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0115" windowHeight="8010" tabRatio="917" activeTab="9"/>
  </bookViews>
  <sheets>
    <sheet name="01" sheetId="1" r:id="rId1"/>
    <sheet name="02" sheetId="2" r:id="rId2"/>
    <sheet name="03" sheetId="33" r:id="rId3"/>
    <sheet name="04" sheetId="34" r:id="rId4"/>
    <sheet name="05" sheetId="63" r:id="rId5"/>
    <sheet name="06" sheetId="36" r:id="rId6"/>
    <sheet name="07" sheetId="37" r:id="rId7"/>
    <sheet name="08" sheetId="38" r:id="rId8"/>
    <sheet name="09" sheetId="39" r:id="rId9"/>
    <sheet name="10" sheetId="40" r:id="rId10"/>
    <sheet name="11" sheetId="41" r:id="rId11"/>
    <sheet name="12" sheetId="42" r:id="rId12"/>
    <sheet name="13" sheetId="43" r:id="rId13"/>
    <sheet name="14" sheetId="44" r:id="rId14"/>
    <sheet name="15" sheetId="45" r:id="rId15"/>
    <sheet name="16" sheetId="46" r:id="rId16"/>
    <sheet name="17" sheetId="47" r:id="rId17"/>
    <sheet name="18" sheetId="48" r:id="rId18"/>
    <sheet name="19" sheetId="49" r:id="rId19"/>
    <sheet name="20" sheetId="50" r:id="rId20"/>
    <sheet name="21" sheetId="51" r:id="rId21"/>
    <sheet name="22" sheetId="52" r:id="rId22"/>
    <sheet name="23" sheetId="53" r:id="rId23"/>
    <sheet name="24" sheetId="54" r:id="rId24"/>
    <sheet name="25" sheetId="55" r:id="rId25"/>
    <sheet name="26" sheetId="56" r:id="rId26"/>
    <sheet name="27" sheetId="57" r:id="rId27"/>
    <sheet name="28" sheetId="58" r:id="rId28"/>
    <sheet name="29" sheetId="59" r:id="rId29"/>
    <sheet name="30" sheetId="60" r:id="rId30"/>
    <sheet name="31" sheetId="61" r:id="rId31"/>
  </sheets>
  <calcPr calcId="125725"/>
</workbook>
</file>

<file path=xl/calcChain.xml><?xml version="1.0" encoding="utf-8"?>
<calcChain xmlns="http://schemas.openxmlformats.org/spreadsheetml/2006/main">
  <c r="C816" i="63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61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60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9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8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7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6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5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4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3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2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1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50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9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8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7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6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5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4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3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2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1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40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9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8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7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6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4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33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2"/>
  <c r="C815"/>
  <c r="F789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  <c r="C816" i="1"/>
  <c r="C815"/>
  <c r="F789" l="1"/>
  <c r="F766"/>
  <c r="F743"/>
  <c r="F720"/>
  <c r="F697"/>
  <c r="F674"/>
  <c r="F651"/>
  <c r="F628"/>
  <c r="F605"/>
  <c r="F582"/>
  <c r="F559"/>
  <c r="F536"/>
  <c r="F513"/>
  <c r="F490"/>
  <c r="F467"/>
  <c r="F444"/>
  <c r="F421"/>
  <c r="F398"/>
  <c r="F375"/>
  <c r="F352"/>
  <c r="F329"/>
  <c r="F306"/>
  <c r="F283"/>
  <c r="F260"/>
  <c r="F237"/>
  <c r="F214"/>
  <c r="F191"/>
  <c r="F168"/>
  <c r="F145"/>
  <c r="F122"/>
  <c r="F99"/>
  <c r="F76"/>
  <c r="F53"/>
  <c r="F31"/>
  <c r="F9"/>
</calcChain>
</file>

<file path=xl/sharedStrings.xml><?xml version="1.0" encoding="utf-8"?>
<sst xmlns="http://schemas.openxmlformats.org/spreadsheetml/2006/main" count="18786" uniqueCount="60">
  <si>
    <t>Persetujuan</t>
  </si>
  <si>
    <t>Informasi Umum</t>
  </si>
  <si>
    <t>Deskripsi :</t>
  </si>
  <si>
    <t>Disetujui oleh :</t>
  </si>
  <si>
    <t>Dikeluarkan oleh :</t>
  </si>
  <si>
    <t>LAPORAN HARIAN JARINGAN PERANGKAT DAERAH</t>
  </si>
  <si>
    <t>Update Terakhir :</t>
  </si>
  <si>
    <t>Kondisi Jaringan</t>
  </si>
  <si>
    <t>Total Pengguna (User)</t>
  </si>
  <si>
    <t>Client</t>
  </si>
  <si>
    <t>Sekretariat Daerah (Setda)</t>
  </si>
  <si>
    <t>Sekretariat Dewan Perwakilan Rakyat (Setwan)</t>
  </si>
  <si>
    <t>Inspektorat (Isp)</t>
  </si>
  <si>
    <t>Dinas Pendidikan Dan Kebudayaan (Dikbud)</t>
  </si>
  <si>
    <t>Dinas Kesehatan (Dinkes)</t>
  </si>
  <si>
    <t>Dinas Lingkungan Hidup (DLH)</t>
  </si>
  <si>
    <t>Dinas Kependudukan dan Pencatatan Sipil (Dukcapil)</t>
  </si>
  <si>
    <t>Dinas Tanaman Pangan dan Hortikultura (DTPH)</t>
  </si>
  <si>
    <t>Dinas Perkebunan dan Peternakan (Disbunak)</t>
  </si>
  <si>
    <t>Dinas Komunikasi dan Informatika (Diskominfo)</t>
  </si>
  <si>
    <t>Dinas Pemberdayaan Perempuan, Perlindungan Anak, Pengendalian Penduduk, dan Keluarga Berencana (P3AP2KB)</t>
  </si>
  <si>
    <t>Dinas Koperasi, Usaha Mikro, Perindustrian, dan Perdagangan (Diskoperindag)</t>
  </si>
  <si>
    <t>Dinas Pekerjaan Umum dan Penataan Ruang (PUPR)</t>
  </si>
  <si>
    <t>Dinas Ketahanan Pangan (DKP)</t>
  </si>
  <si>
    <t>Dinas Penanaman Modal dan Pelayanan Terpadu Satu Pintu (DPMPTSP)</t>
  </si>
  <si>
    <t>Dinas Pemberdayaan Masyarakat dan Desa (DPMD)</t>
  </si>
  <si>
    <t>Satuan Polisi Pamong Praja (Satpol PP)</t>
  </si>
  <si>
    <t>Dinas Pemadam Kebakaran dan Penyelamatan (Damkar)</t>
  </si>
  <si>
    <t>Dinas Perumahan dan Kawasan Permukiman (Perkim)</t>
  </si>
  <si>
    <t>Dinas Sosial (Dinsos)</t>
  </si>
  <si>
    <t>Dinas Tenaga Kerja (Naker)</t>
  </si>
  <si>
    <t>Dinas Perhubungan (Dishub)</t>
  </si>
  <si>
    <t>Dinas Perpustakaan dan Kearsipan (Pustaka)</t>
  </si>
  <si>
    <t>Dinas Perikanan (Diskan)</t>
  </si>
  <si>
    <t>Dinas Pariwisata, Kepemudaan, dan Olahraga (Disparpora)</t>
  </si>
  <si>
    <t>Badan Perencanaan dan Pembangunan Daerah (Bappeda)</t>
  </si>
  <si>
    <t>Badan Keuangan dan Aset Daerah (BKAD)</t>
  </si>
  <si>
    <t>Badan Pendapatan Daerah (Bapenda)</t>
  </si>
  <si>
    <t>Badan Kepegawaian dan Pembangunan Sumber Daya Manusia Daerah (BKPSDM)</t>
  </si>
  <si>
    <t>Badan Kesatuan Bangsa dan Politik (Kesbangpol)</t>
  </si>
  <si>
    <t>Badan Penanggulangan Bencana (BPB)</t>
  </si>
  <si>
    <t>RSUD Daud Arif</t>
  </si>
  <si>
    <t>Kecamatan Tungkal Ilir</t>
  </si>
  <si>
    <t>Kecamatan Seberang Kota</t>
  </si>
  <si>
    <t>Kecamatan Bram Itam</t>
  </si>
  <si>
    <t>Laporan harian monitorng jaringan di masing-masing unit kerja Kabupaten Tanjung Jabung Barat.</t>
  </si>
  <si>
    <t>No.</t>
  </si>
  <si>
    <t>Deskripsi Laporan</t>
  </si>
  <si>
    <t>Waktu</t>
  </si>
  <si>
    <t>Operator Diskominfo</t>
  </si>
  <si>
    <t>Nama</t>
  </si>
  <si>
    <t>Laporan Kondisi Jaringan</t>
  </si>
  <si>
    <t>Pelapor</t>
  </si>
  <si>
    <t>Penanganan</t>
  </si>
  <si>
    <t>Bandwith Sharing</t>
  </si>
  <si>
    <t>Mbps</t>
  </si>
  <si>
    <t xml:space="preserve">Total Client : </t>
  </si>
  <si>
    <t>Total Bandwith :</t>
  </si>
  <si>
    <t>Dinas Lingkungan Hidup (DLH), SATPOL PP, Dan BNPB</t>
  </si>
  <si>
    <t>Dinas Lingkungan Hidup (DLH), SATPOL PP, BNPB</t>
  </si>
</sst>
</file>

<file path=xl/styles.xml><?xml version="1.0" encoding="utf-8"?>
<styleSheet xmlns="http://schemas.openxmlformats.org/spreadsheetml/2006/main">
  <numFmts count="1">
    <numFmt numFmtId="164" formatCode="dd\-mmm\-yyyy\ hh:mm:dd"/>
  </numFmts>
  <fonts count="1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7"/>
      <color theme="1" tint="0.499984740745262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6" fillId="0" borderId="0"/>
  </cellStyleXfs>
  <cellXfs count="6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0" xfId="0" applyFont="1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14" fontId="0" fillId="0" borderId="2" xfId="0" quotePrefix="1" applyNumberFormat="1" applyBorder="1"/>
    <xf numFmtId="0" fontId="0" fillId="0" borderId="6" xfId="0" applyBorder="1"/>
    <xf numFmtId="0" fontId="3" fillId="0" borderId="0" xfId="0" applyFont="1" applyAlignment="1">
      <alignment horizontal="right"/>
    </xf>
    <xf numFmtId="0" fontId="0" fillId="3" borderId="7" xfId="0" applyFill="1" applyBorder="1"/>
    <xf numFmtId="0" fontId="1" fillId="3" borderId="8" xfId="0" applyFont="1" applyFill="1" applyBorder="1"/>
    <xf numFmtId="0" fontId="0" fillId="3" borderId="8" xfId="0" applyFill="1" applyBorder="1"/>
    <xf numFmtId="0" fontId="0" fillId="3" borderId="9" xfId="0" applyFill="1" applyBorder="1"/>
    <xf numFmtId="0" fontId="8" fillId="0" borderId="0" xfId="0" applyFont="1"/>
    <xf numFmtId="0" fontId="0" fillId="0" borderId="10" xfId="0" applyBorder="1"/>
    <xf numFmtId="0" fontId="0" fillId="6" borderId="10" xfId="0" applyFill="1" applyBorder="1"/>
    <xf numFmtId="0" fontId="0" fillId="6" borderId="10" xfId="0" applyFill="1" applyBorder="1" applyAlignment="1">
      <alignment horizontal="center"/>
    </xf>
    <xf numFmtId="0" fontId="7" fillId="5" borderId="7" xfId="0" applyFont="1" applyFill="1" applyBorder="1"/>
    <xf numFmtId="0" fontId="7" fillId="5" borderId="9" xfId="0" applyFont="1" applyFill="1" applyBorder="1"/>
    <xf numFmtId="0" fontId="7" fillId="5" borderId="8" xfId="0" applyFont="1" applyFill="1" applyBorder="1"/>
    <xf numFmtId="0" fontId="1" fillId="2" borderId="11" xfId="0" applyFont="1" applyFill="1" applyBorder="1"/>
    <xf numFmtId="0" fontId="0" fillId="2" borderId="1" xfId="0" applyFill="1" applyBorder="1"/>
    <xf numFmtId="0" fontId="0" fillId="2" borderId="12" xfId="0" applyFill="1" applyBorder="1"/>
    <xf numFmtId="0" fontId="4" fillId="0" borderId="3" xfId="0" applyFont="1" applyBorder="1"/>
    <xf numFmtId="0" fontId="1" fillId="2" borderId="3" xfId="0" applyFont="1" applyFill="1" applyBorder="1" applyAlignment="1">
      <alignment horizontal="center"/>
    </xf>
    <xf numFmtId="0" fontId="1" fillId="2" borderId="0" xfId="0" applyFont="1" applyFill="1" applyBorder="1"/>
    <xf numFmtId="0" fontId="9" fillId="2" borderId="0" xfId="0" applyFont="1" applyFill="1" applyBorder="1" applyAlignment="1">
      <alignment horizontal="right"/>
    </xf>
    <xf numFmtId="164" fontId="9" fillId="2" borderId="0" xfId="0" applyNumberFormat="1" applyFont="1" applyFill="1" applyBorder="1"/>
    <xf numFmtId="0" fontId="9" fillId="2" borderId="4" xfId="0" applyNumberFormat="1" applyFont="1" applyFill="1" applyBorder="1"/>
    <xf numFmtId="0" fontId="7" fillId="0" borderId="3" xfId="0" applyFont="1" applyBorder="1"/>
    <xf numFmtId="0" fontId="7" fillId="0" borderId="0" xfId="0" applyFont="1" applyBorder="1"/>
    <xf numFmtId="164" fontId="0" fillId="0" borderId="4" xfId="0" applyNumberFormat="1" applyBorder="1"/>
    <xf numFmtId="0" fontId="1" fillId="4" borderId="3" xfId="0" applyFont="1" applyFill="1" applyBorder="1" applyAlignment="1">
      <alignment horizontal="center"/>
    </xf>
    <xf numFmtId="0" fontId="1" fillId="4" borderId="0" xfId="0" applyFont="1" applyFill="1" applyBorder="1"/>
    <xf numFmtId="0" fontId="9" fillId="4" borderId="0" xfId="0" applyFont="1" applyFill="1" applyBorder="1"/>
    <xf numFmtId="164" fontId="9" fillId="4" borderId="0" xfId="0" applyNumberFormat="1" applyFont="1" applyFill="1" applyBorder="1"/>
    <xf numFmtId="0" fontId="9" fillId="4" borderId="4" xfId="0" applyNumberFormat="1" applyFont="1" applyFill="1" applyBorder="1"/>
    <xf numFmtId="0" fontId="9" fillId="2" borderId="0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0" fontId="1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20" fontId="0" fillId="0" borderId="10" xfId="0" applyNumberFormat="1" applyBorder="1"/>
    <xf numFmtId="0" fontId="10" fillId="0" borderId="5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9" fillId="2" borderId="4" xfId="0" applyNumberFormat="1" applyFont="1" applyFill="1" applyBorder="1" applyAlignment="1">
      <alignment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0" fontId="9" fillId="2" borderId="4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2.png"/><Relationship Id="rId18" Type="http://schemas.openxmlformats.org/officeDocument/2006/relationships/image" Target="../media/image107.png"/><Relationship Id="rId26" Type="http://schemas.openxmlformats.org/officeDocument/2006/relationships/image" Target="../media/image115.png"/><Relationship Id="rId39" Type="http://schemas.openxmlformats.org/officeDocument/2006/relationships/image" Target="../media/image128.png"/><Relationship Id="rId21" Type="http://schemas.openxmlformats.org/officeDocument/2006/relationships/image" Target="../media/image110.png"/><Relationship Id="rId34" Type="http://schemas.openxmlformats.org/officeDocument/2006/relationships/image" Target="../media/image123.png"/><Relationship Id="rId42" Type="http://schemas.openxmlformats.org/officeDocument/2006/relationships/image" Target="../media/image131.png"/><Relationship Id="rId47" Type="http://schemas.openxmlformats.org/officeDocument/2006/relationships/image" Target="../media/image136.png"/><Relationship Id="rId50" Type="http://schemas.openxmlformats.org/officeDocument/2006/relationships/image" Target="../media/image139.png"/><Relationship Id="rId55" Type="http://schemas.openxmlformats.org/officeDocument/2006/relationships/image" Target="../media/image144.png"/><Relationship Id="rId7" Type="http://schemas.openxmlformats.org/officeDocument/2006/relationships/image" Target="../media/image96.png"/><Relationship Id="rId12" Type="http://schemas.openxmlformats.org/officeDocument/2006/relationships/image" Target="../media/image101.png"/><Relationship Id="rId17" Type="http://schemas.openxmlformats.org/officeDocument/2006/relationships/image" Target="../media/image106.png"/><Relationship Id="rId25" Type="http://schemas.openxmlformats.org/officeDocument/2006/relationships/image" Target="../media/image114.png"/><Relationship Id="rId33" Type="http://schemas.openxmlformats.org/officeDocument/2006/relationships/image" Target="../media/image122.png"/><Relationship Id="rId38" Type="http://schemas.openxmlformats.org/officeDocument/2006/relationships/image" Target="../media/image127.png"/><Relationship Id="rId46" Type="http://schemas.openxmlformats.org/officeDocument/2006/relationships/image" Target="../media/image135.png"/><Relationship Id="rId2" Type="http://schemas.openxmlformats.org/officeDocument/2006/relationships/image" Target="../media/image91.png"/><Relationship Id="rId16" Type="http://schemas.openxmlformats.org/officeDocument/2006/relationships/image" Target="../media/image105.png"/><Relationship Id="rId20" Type="http://schemas.openxmlformats.org/officeDocument/2006/relationships/image" Target="../media/image109.png"/><Relationship Id="rId29" Type="http://schemas.openxmlformats.org/officeDocument/2006/relationships/image" Target="../media/image118.png"/><Relationship Id="rId41" Type="http://schemas.openxmlformats.org/officeDocument/2006/relationships/image" Target="../media/image130.png"/><Relationship Id="rId54" Type="http://schemas.openxmlformats.org/officeDocument/2006/relationships/image" Target="../media/image143.png"/><Relationship Id="rId1" Type="http://schemas.openxmlformats.org/officeDocument/2006/relationships/image" Target="../media/image1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24" Type="http://schemas.openxmlformats.org/officeDocument/2006/relationships/image" Target="../media/image113.png"/><Relationship Id="rId32" Type="http://schemas.openxmlformats.org/officeDocument/2006/relationships/image" Target="../media/image121.png"/><Relationship Id="rId37" Type="http://schemas.openxmlformats.org/officeDocument/2006/relationships/image" Target="../media/image126.png"/><Relationship Id="rId40" Type="http://schemas.openxmlformats.org/officeDocument/2006/relationships/image" Target="../media/image129.png"/><Relationship Id="rId45" Type="http://schemas.openxmlformats.org/officeDocument/2006/relationships/image" Target="../media/image134.png"/><Relationship Id="rId53" Type="http://schemas.openxmlformats.org/officeDocument/2006/relationships/image" Target="../media/image142.png"/><Relationship Id="rId58" Type="http://schemas.openxmlformats.org/officeDocument/2006/relationships/image" Target="../media/image147.png"/><Relationship Id="rId5" Type="http://schemas.openxmlformats.org/officeDocument/2006/relationships/image" Target="../media/image94.png"/><Relationship Id="rId15" Type="http://schemas.openxmlformats.org/officeDocument/2006/relationships/image" Target="../media/image104.png"/><Relationship Id="rId23" Type="http://schemas.openxmlformats.org/officeDocument/2006/relationships/image" Target="../media/image112.png"/><Relationship Id="rId28" Type="http://schemas.openxmlformats.org/officeDocument/2006/relationships/image" Target="../media/image117.png"/><Relationship Id="rId36" Type="http://schemas.openxmlformats.org/officeDocument/2006/relationships/image" Target="../media/image125.png"/><Relationship Id="rId49" Type="http://schemas.openxmlformats.org/officeDocument/2006/relationships/image" Target="../media/image138.png"/><Relationship Id="rId57" Type="http://schemas.openxmlformats.org/officeDocument/2006/relationships/image" Target="../media/image146.png"/><Relationship Id="rId10" Type="http://schemas.openxmlformats.org/officeDocument/2006/relationships/image" Target="../media/image99.png"/><Relationship Id="rId19" Type="http://schemas.openxmlformats.org/officeDocument/2006/relationships/image" Target="../media/image108.png"/><Relationship Id="rId31" Type="http://schemas.openxmlformats.org/officeDocument/2006/relationships/image" Target="../media/image120.png"/><Relationship Id="rId44" Type="http://schemas.openxmlformats.org/officeDocument/2006/relationships/image" Target="../media/image133.png"/><Relationship Id="rId52" Type="http://schemas.openxmlformats.org/officeDocument/2006/relationships/image" Target="../media/image141.png"/><Relationship Id="rId4" Type="http://schemas.openxmlformats.org/officeDocument/2006/relationships/image" Target="../media/image93.png"/><Relationship Id="rId9" Type="http://schemas.openxmlformats.org/officeDocument/2006/relationships/image" Target="../media/image98.png"/><Relationship Id="rId14" Type="http://schemas.openxmlformats.org/officeDocument/2006/relationships/image" Target="../media/image103.png"/><Relationship Id="rId22" Type="http://schemas.openxmlformats.org/officeDocument/2006/relationships/image" Target="../media/image111.png"/><Relationship Id="rId27" Type="http://schemas.openxmlformats.org/officeDocument/2006/relationships/image" Target="../media/image116.png"/><Relationship Id="rId30" Type="http://schemas.openxmlformats.org/officeDocument/2006/relationships/image" Target="../media/image119.png"/><Relationship Id="rId35" Type="http://schemas.openxmlformats.org/officeDocument/2006/relationships/image" Target="../media/image124.png"/><Relationship Id="rId43" Type="http://schemas.openxmlformats.org/officeDocument/2006/relationships/image" Target="../media/image132.png"/><Relationship Id="rId48" Type="http://schemas.openxmlformats.org/officeDocument/2006/relationships/image" Target="../media/image137.png"/><Relationship Id="rId56" Type="http://schemas.openxmlformats.org/officeDocument/2006/relationships/image" Target="../media/image145.png"/><Relationship Id="rId8" Type="http://schemas.openxmlformats.org/officeDocument/2006/relationships/image" Target="../media/image97.png"/><Relationship Id="rId51" Type="http://schemas.openxmlformats.org/officeDocument/2006/relationships/image" Target="../media/image140.png"/><Relationship Id="rId3" Type="http://schemas.openxmlformats.org/officeDocument/2006/relationships/image" Target="../media/image9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2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13.png"/><Relationship Id="rId18" Type="http://schemas.openxmlformats.org/officeDocument/2006/relationships/image" Target="../media/image27.png"/><Relationship Id="rId26" Type="http://schemas.openxmlformats.org/officeDocument/2006/relationships/image" Target="../media/image45.png"/><Relationship Id="rId39" Type="http://schemas.openxmlformats.org/officeDocument/2006/relationships/image" Target="../media/image8.png"/><Relationship Id="rId3" Type="http://schemas.openxmlformats.org/officeDocument/2006/relationships/image" Target="../media/image14.png"/><Relationship Id="rId21" Type="http://schemas.openxmlformats.org/officeDocument/2006/relationships/image" Target="../media/image38.png"/><Relationship Id="rId34" Type="http://schemas.openxmlformats.org/officeDocument/2006/relationships/image" Target="../media/image53.png"/><Relationship Id="rId42" Type="http://schemas.openxmlformats.org/officeDocument/2006/relationships/image" Target="../media/image58.png"/><Relationship Id="rId7" Type="http://schemas.openxmlformats.org/officeDocument/2006/relationships/image" Target="../media/image34.png"/><Relationship Id="rId12" Type="http://schemas.openxmlformats.org/officeDocument/2006/relationships/image" Target="../media/image10.png"/><Relationship Id="rId17" Type="http://schemas.openxmlformats.org/officeDocument/2006/relationships/image" Target="../media/image24.pn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38" Type="http://schemas.openxmlformats.org/officeDocument/2006/relationships/image" Target="../media/image57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37.png"/><Relationship Id="rId29" Type="http://schemas.openxmlformats.org/officeDocument/2006/relationships/image" Target="../media/image48.png"/><Relationship Id="rId41" Type="http://schemas.openxmlformats.org/officeDocument/2006/relationships/image" Target="../media/image31.png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7.pn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37" Type="http://schemas.openxmlformats.org/officeDocument/2006/relationships/image" Target="../media/image56.png"/><Relationship Id="rId40" Type="http://schemas.openxmlformats.org/officeDocument/2006/relationships/image" Target="../media/image29.png"/><Relationship Id="rId5" Type="http://schemas.openxmlformats.org/officeDocument/2006/relationships/image" Target="../media/image28.png"/><Relationship Id="rId15" Type="http://schemas.openxmlformats.org/officeDocument/2006/relationships/image" Target="../media/image20.pn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36" Type="http://schemas.openxmlformats.org/officeDocument/2006/relationships/image" Target="../media/image55.png"/><Relationship Id="rId10" Type="http://schemas.openxmlformats.org/officeDocument/2006/relationships/image" Target="../media/image4.png"/><Relationship Id="rId19" Type="http://schemas.openxmlformats.org/officeDocument/2006/relationships/image" Target="../media/image33.png"/><Relationship Id="rId31" Type="http://schemas.openxmlformats.org/officeDocument/2006/relationships/image" Target="../media/image50.png"/><Relationship Id="rId4" Type="http://schemas.openxmlformats.org/officeDocument/2006/relationships/image" Target="../media/image19.png"/><Relationship Id="rId9" Type="http://schemas.openxmlformats.org/officeDocument/2006/relationships/image" Target="../media/image3.png"/><Relationship Id="rId14" Type="http://schemas.openxmlformats.org/officeDocument/2006/relationships/image" Target="../media/image17.png"/><Relationship Id="rId22" Type="http://schemas.openxmlformats.org/officeDocument/2006/relationships/image" Target="../media/image41.png"/><Relationship Id="rId27" Type="http://schemas.openxmlformats.org/officeDocument/2006/relationships/image" Target="../media/image46.png"/><Relationship Id="rId30" Type="http://schemas.openxmlformats.org/officeDocument/2006/relationships/image" Target="../media/image49.png"/><Relationship Id="rId35" Type="http://schemas.openxmlformats.org/officeDocument/2006/relationships/image" Target="../media/image54.png"/><Relationship Id="rId43" Type="http://schemas.openxmlformats.org/officeDocument/2006/relationships/image" Target="../media/image59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20.png"/><Relationship Id="rId18" Type="http://schemas.openxmlformats.org/officeDocument/2006/relationships/image" Target="../media/image30.png"/><Relationship Id="rId26" Type="http://schemas.openxmlformats.org/officeDocument/2006/relationships/image" Target="../media/image8.png"/><Relationship Id="rId39" Type="http://schemas.openxmlformats.org/officeDocument/2006/relationships/image" Target="../media/image35.png"/><Relationship Id="rId3" Type="http://schemas.openxmlformats.org/officeDocument/2006/relationships/image" Target="../media/image40.png"/><Relationship Id="rId21" Type="http://schemas.openxmlformats.org/officeDocument/2006/relationships/image" Target="../media/image37.png"/><Relationship Id="rId34" Type="http://schemas.openxmlformats.org/officeDocument/2006/relationships/image" Target="../media/image25.png"/><Relationship Id="rId42" Type="http://schemas.openxmlformats.org/officeDocument/2006/relationships/image" Target="../media/image58.png"/><Relationship Id="rId7" Type="http://schemas.openxmlformats.org/officeDocument/2006/relationships/image" Target="../media/image9.png"/><Relationship Id="rId12" Type="http://schemas.openxmlformats.org/officeDocument/2006/relationships/image" Target="../media/image19.png"/><Relationship Id="rId17" Type="http://schemas.openxmlformats.org/officeDocument/2006/relationships/image" Target="../media/image28.png"/><Relationship Id="rId25" Type="http://schemas.openxmlformats.org/officeDocument/2006/relationships/image" Target="../media/image6.png"/><Relationship Id="rId33" Type="http://schemas.openxmlformats.org/officeDocument/2006/relationships/image" Target="../media/image22.png"/><Relationship Id="rId38" Type="http://schemas.openxmlformats.org/officeDocument/2006/relationships/image" Target="../media/image32.png"/><Relationship Id="rId2" Type="http://schemas.openxmlformats.org/officeDocument/2006/relationships/image" Target="../media/image60.png"/><Relationship Id="rId16" Type="http://schemas.openxmlformats.org/officeDocument/2006/relationships/image" Target="../media/image27.png"/><Relationship Id="rId20" Type="http://schemas.openxmlformats.org/officeDocument/2006/relationships/image" Target="../media/image34.png"/><Relationship Id="rId29" Type="http://schemas.openxmlformats.org/officeDocument/2006/relationships/image" Target="../media/image15.png"/><Relationship Id="rId41" Type="http://schemas.openxmlformats.org/officeDocument/2006/relationships/image" Target="../media/image39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7.png"/><Relationship Id="rId24" Type="http://schemas.openxmlformats.org/officeDocument/2006/relationships/image" Target="../media/image5.png"/><Relationship Id="rId32" Type="http://schemas.openxmlformats.org/officeDocument/2006/relationships/image" Target="../media/image21.png"/><Relationship Id="rId37" Type="http://schemas.openxmlformats.org/officeDocument/2006/relationships/image" Target="../media/image31.png"/><Relationship Id="rId40" Type="http://schemas.openxmlformats.org/officeDocument/2006/relationships/image" Target="../media/image36.png"/><Relationship Id="rId5" Type="http://schemas.openxmlformats.org/officeDocument/2006/relationships/image" Target="../media/image4.png"/><Relationship Id="rId15" Type="http://schemas.openxmlformats.org/officeDocument/2006/relationships/image" Target="../media/image24.png"/><Relationship Id="rId23" Type="http://schemas.openxmlformats.org/officeDocument/2006/relationships/image" Target="../media/image2.png"/><Relationship Id="rId28" Type="http://schemas.openxmlformats.org/officeDocument/2006/relationships/image" Target="../media/image12.png"/><Relationship Id="rId36" Type="http://schemas.openxmlformats.org/officeDocument/2006/relationships/image" Target="../media/image29.png"/><Relationship Id="rId10" Type="http://schemas.openxmlformats.org/officeDocument/2006/relationships/image" Target="../media/image14.png"/><Relationship Id="rId19" Type="http://schemas.openxmlformats.org/officeDocument/2006/relationships/image" Target="../media/image33.png"/><Relationship Id="rId31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13.png"/><Relationship Id="rId14" Type="http://schemas.openxmlformats.org/officeDocument/2006/relationships/image" Target="../media/image23.png"/><Relationship Id="rId22" Type="http://schemas.openxmlformats.org/officeDocument/2006/relationships/image" Target="../media/image38.png"/><Relationship Id="rId27" Type="http://schemas.openxmlformats.org/officeDocument/2006/relationships/image" Target="../media/image11.png"/><Relationship Id="rId30" Type="http://schemas.openxmlformats.org/officeDocument/2006/relationships/image" Target="../media/image16.png"/><Relationship Id="rId35" Type="http://schemas.openxmlformats.org/officeDocument/2006/relationships/image" Target="../media/image26.png"/><Relationship Id="rId43" Type="http://schemas.openxmlformats.org/officeDocument/2006/relationships/image" Target="../media/image5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24.png"/><Relationship Id="rId18" Type="http://schemas.openxmlformats.org/officeDocument/2006/relationships/image" Target="../media/image34.png"/><Relationship Id="rId26" Type="http://schemas.openxmlformats.org/officeDocument/2006/relationships/image" Target="../media/image15.png"/><Relationship Id="rId39" Type="http://schemas.openxmlformats.org/officeDocument/2006/relationships/image" Target="../media/image37.png"/><Relationship Id="rId3" Type="http://schemas.openxmlformats.org/officeDocument/2006/relationships/image" Target="../media/image3.png"/><Relationship Id="rId21" Type="http://schemas.openxmlformats.org/officeDocument/2006/relationships/image" Target="../media/image5.png"/><Relationship Id="rId34" Type="http://schemas.openxmlformats.org/officeDocument/2006/relationships/image" Target="../media/image32.png"/><Relationship Id="rId42" Type="http://schemas.openxmlformats.org/officeDocument/2006/relationships/image" Target="../media/image61.png"/><Relationship Id="rId47" Type="http://schemas.openxmlformats.org/officeDocument/2006/relationships/image" Target="../media/image66.png"/><Relationship Id="rId7" Type="http://schemas.openxmlformats.org/officeDocument/2006/relationships/image" Target="../media/image13.png"/><Relationship Id="rId12" Type="http://schemas.openxmlformats.org/officeDocument/2006/relationships/image" Target="../media/image23.png"/><Relationship Id="rId17" Type="http://schemas.openxmlformats.org/officeDocument/2006/relationships/image" Target="../media/image33.png"/><Relationship Id="rId25" Type="http://schemas.openxmlformats.org/officeDocument/2006/relationships/image" Target="../media/image12.png"/><Relationship Id="rId33" Type="http://schemas.openxmlformats.org/officeDocument/2006/relationships/image" Target="../media/image31.png"/><Relationship Id="rId38" Type="http://schemas.openxmlformats.org/officeDocument/2006/relationships/image" Target="../media/image4.png"/><Relationship Id="rId46" Type="http://schemas.openxmlformats.org/officeDocument/2006/relationships/image" Target="../media/image65.png"/><Relationship Id="rId2" Type="http://schemas.openxmlformats.org/officeDocument/2006/relationships/image" Target="../media/image40.png"/><Relationship Id="rId16" Type="http://schemas.openxmlformats.org/officeDocument/2006/relationships/image" Target="../media/image30.png"/><Relationship Id="rId20" Type="http://schemas.openxmlformats.org/officeDocument/2006/relationships/image" Target="../media/image2.png"/><Relationship Id="rId29" Type="http://schemas.openxmlformats.org/officeDocument/2006/relationships/image" Target="../media/image22.png"/><Relationship Id="rId41" Type="http://schemas.openxmlformats.org/officeDocument/2006/relationships/image" Target="../media/image59.png"/><Relationship Id="rId1" Type="http://schemas.openxmlformats.org/officeDocument/2006/relationships/image" Target="../media/image1.png"/><Relationship Id="rId6" Type="http://schemas.openxmlformats.org/officeDocument/2006/relationships/image" Target="../media/image10.png"/><Relationship Id="rId11" Type="http://schemas.openxmlformats.org/officeDocument/2006/relationships/image" Target="../media/image20.png"/><Relationship Id="rId24" Type="http://schemas.openxmlformats.org/officeDocument/2006/relationships/image" Target="../media/image11.png"/><Relationship Id="rId32" Type="http://schemas.openxmlformats.org/officeDocument/2006/relationships/image" Target="../media/image29.png"/><Relationship Id="rId37" Type="http://schemas.openxmlformats.org/officeDocument/2006/relationships/image" Target="../media/image39.png"/><Relationship Id="rId40" Type="http://schemas.openxmlformats.org/officeDocument/2006/relationships/image" Target="../media/image58.png"/><Relationship Id="rId45" Type="http://schemas.openxmlformats.org/officeDocument/2006/relationships/image" Target="../media/image64.png"/><Relationship Id="rId5" Type="http://schemas.openxmlformats.org/officeDocument/2006/relationships/image" Target="../media/image9.png"/><Relationship Id="rId15" Type="http://schemas.openxmlformats.org/officeDocument/2006/relationships/image" Target="../media/image28.png"/><Relationship Id="rId23" Type="http://schemas.openxmlformats.org/officeDocument/2006/relationships/image" Target="../media/image8.png"/><Relationship Id="rId28" Type="http://schemas.openxmlformats.org/officeDocument/2006/relationships/image" Target="../media/image21.png"/><Relationship Id="rId36" Type="http://schemas.openxmlformats.org/officeDocument/2006/relationships/image" Target="../media/image36.png"/><Relationship Id="rId10" Type="http://schemas.openxmlformats.org/officeDocument/2006/relationships/image" Target="../media/image19.png"/><Relationship Id="rId19" Type="http://schemas.openxmlformats.org/officeDocument/2006/relationships/image" Target="../media/image38.png"/><Relationship Id="rId31" Type="http://schemas.openxmlformats.org/officeDocument/2006/relationships/image" Target="../media/image26.png"/><Relationship Id="rId44" Type="http://schemas.openxmlformats.org/officeDocument/2006/relationships/image" Target="../media/image63.png"/><Relationship Id="rId4" Type="http://schemas.openxmlformats.org/officeDocument/2006/relationships/image" Target="../media/image7.png"/><Relationship Id="rId9" Type="http://schemas.openxmlformats.org/officeDocument/2006/relationships/image" Target="../media/image17.png"/><Relationship Id="rId14" Type="http://schemas.openxmlformats.org/officeDocument/2006/relationships/image" Target="../media/image27.png"/><Relationship Id="rId22" Type="http://schemas.openxmlformats.org/officeDocument/2006/relationships/image" Target="../media/image6.png"/><Relationship Id="rId27" Type="http://schemas.openxmlformats.org/officeDocument/2006/relationships/image" Target="../media/image18.png"/><Relationship Id="rId30" Type="http://schemas.openxmlformats.org/officeDocument/2006/relationships/image" Target="../media/image25.png"/><Relationship Id="rId35" Type="http://schemas.openxmlformats.org/officeDocument/2006/relationships/image" Target="../media/image35.png"/><Relationship Id="rId43" Type="http://schemas.openxmlformats.org/officeDocument/2006/relationships/image" Target="../media/image62.png"/><Relationship Id="rId48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34.png"/><Relationship Id="rId18" Type="http://schemas.openxmlformats.org/officeDocument/2006/relationships/image" Target="../media/image13.png"/><Relationship Id="rId26" Type="http://schemas.openxmlformats.org/officeDocument/2006/relationships/image" Target="../media/image70.png"/><Relationship Id="rId39" Type="http://schemas.openxmlformats.org/officeDocument/2006/relationships/image" Target="../media/image29.png"/><Relationship Id="rId3" Type="http://schemas.openxmlformats.org/officeDocument/2006/relationships/image" Target="../media/image7.png"/><Relationship Id="rId21" Type="http://schemas.openxmlformats.org/officeDocument/2006/relationships/image" Target="../media/image37.png"/><Relationship Id="rId34" Type="http://schemas.openxmlformats.org/officeDocument/2006/relationships/image" Target="../media/image18.png"/><Relationship Id="rId42" Type="http://schemas.openxmlformats.org/officeDocument/2006/relationships/image" Target="../media/image35.png"/><Relationship Id="rId47" Type="http://schemas.openxmlformats.org/officeDocument/2006/relationships/image" Target="../media/image73.png"/><Relationship Id="rId7" Type="http://schemas.openxmlformats.org/officeDocument/2006/relationships/image" Target="../media/image20.png"/><Relationship Id="rId12" Type="http://schemas.openxmlformats.org/officeDocument/2006/relationships/image" Target="../media/image30.png"/><Relationship Id="rId17" Type="http://schemas.openxmlformats.org/officeDocument/2006/relationships/image" Target="../media/image10.png"/><Relationship Id="rId25" Type="http://schemas.openxmlformats.org/officeDocument/2006/relationships/image" Target="../media/image69.png"/><Relationship Id="rId33" Type="http://schemas.openxmlformats.org/officeDocument/2006/relationships/image" Target="../media/image15.png"/><Relationship Id="rId38" Type="http://schemas.openxmlformats.org/officeDocument/2006/relationships/image" Target="../media/image26.png"/><Relationship Id="rId46" Type="http://schemas.openxmlformats.org/officeDocument/2006/relationships/image" Target="../media/image72.png"/><Relationship Id="rId2" Type="http://schemas.openxmlformats.org/officeDocument/2006/relationships/image" Target="../media/image40.png"/><Relationship Id="rId16" Type="http://schemas.openxmlformats.org/officeDocument/2006/relationships/image" Target="../media/image4.png"/><Relationship Id="rId20" Type="http://schemas.openxmlformats.org/officeDocument/2006/relationships/image" Target="../media/image33.png"/><Relationship Id="rId29" Type="http://schemas.openxmlformats.org/officeDocument/2006/relationships/image" Target="../media/image6.png"/><Relationship Id="rId41" Type="http://schemas.openxmlformats.org/officeDocument/2006/relationships/image" Target="../media/image32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8.png"/><Relationship Id="rId24" Type="http://schemas.openxmlformats.org/officeDocument/2006/relationships/image" Target="../media/image68.png"/><Relationship Id="rId32" Type="http://schemas.openxmlformats.org/officeDocument/2006/relationships/image" Target="../media/image12.png"/><Relationship Id="rId37" Type="http://schemas.openxmlformats.org/officeDocument/2006/relationships/image" Target="../media/image25.png"/><Relationship Id="rId40" Type="http://schemas.openxmlformats.org/officeDocument/2006/relationships/image" Target="../media/image31.png"/><Relationship Id="rId45" Type="http://schemas.openxmlformats.org/officeDocument/2006/relationships/image" Target="../media/image71.png"/><Relationship Id="rId5" Type="http://schemas.openxmlformats.org/officeDocument/2006/relationships/image" Target="../media/image14.png"/><Relationship Id="rId15" Type="http://schemas.openxmlformats.org/officeDocument/2006/relationships/image" Target="../media/image3.png"/><Relationship Id="rId23" Type="http://schemas.openxmlformats.org/officeDocument/2006/relationships/image" Target="../media/image64.png"/><Relationship Id="rId28" Type="http://schemas.openxmlformats.org/officeDocument/2006/relationships/image" Target="../media/image5.png"/><Relationship Id="rId36" Type="http://schemas.openxmlformats.org/officeDocument/2006/relationships/image" Target="../media/image22.png"/><Relationship Id="rId10" Type="http://schemas.openxmlformats.org/officeDocument/2006/relationships/image" Target="../media/image27.png"/><Relationship Id="rId19" Type="http://schemas.openxmlformats.org/officeDocument/2006/relationships/image" Target="../media/image17.png"/><Relationship Id="rId31" Type="http://schemas.openxmlformats.org/officeDocument/2006/relationships/image" Target="../media/image11.png"/><Relationship Id="rId44" Type="http://schemas.openxmlformats.org/officeDocument/2006/relationships/image" Target="../media/image59.png"/><Relationship Id="rId4" Type="http://schemas.openxmlformats.org/officeDocument/2006/relationships/image" Target="../media/image9.png"/><Relationship Id="rId9" Type="http://schemas.openxmlformats.org/officeDocument/2006/relationships/image" Target="../media/image24.png"/><Relationship Id="rId14" Type="http://schemas.openxmlformats.org/officeDocument/2006/relationships/image" Target="../media/image38.png"/><Relationship Id="rId22" Type="http://schemas.openxmlformats.org/officeDocument/2006/relationships/image" Target="../media/image58.png"/><Relationship Id="rId27" Type="http://schemas.openxmlformats.org/officeDocument/2006/relationships/image" Target="../media/image2.png"/><Relationship Id="rId30" Type="http://schemas.openxmlformats.org/officeDocument/2006/relationships/image" Target="../media/image8.png"/><Relationship Id="rId35" Type="http://schemas.openxmlformats.org/officeDocument/2006/relationships/image" Target="../media/image21.png"/><Relationship Id="rId43" Type="http://schemas.openxmlformats.org/officeDocument/2006/relationships/image" Target="../media/image39.png"/><Relationship Id="rId48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png"/><Relationship Id="rId18" Type="http://schemas.openxmlformats.org/officeDocument/2006/relationships/image" Target="../media/image33.png"/><Relationship Id="rId26" Type="http://schemas.openxmlformats.org/officeDocument/2006/relationships/image" Target="../media/image79.png"/><Relationship Id="rId39" Type="http://schemas.openxmlformats.org/officeDocument/2006/relationships/image" Target="../media/image18.png"/><Relationship Id="rId3" Type="http://schemas.openxmlformats.org/officeDocument/2006/relationships/image" Target="../media/image7.png"/><Relationship Id="rId21" Type="http://schemas.openxmlformats.org/officeDocument/2006/relationships/image" Target="../media/image64.png"/><Relationship Id="rId34" Type="http://schemas.openxmlformats.org/officeDocument/2006/relationships/image" Target="../media/image87.png"/><Relationship Id="rId42" Type="http://schemas.openxmlformats.org/officeDocument/2006/relationships/image" Target="../media/image26.png"/><Relationship Id="rId47" Type="http://schemas.openxmlformats.org/officeDocument/2006/relationships/image" Target="../media/image9.png"/><Relationship Id="rId50" Type="http://schemas.openxmlformats.org/officeDocument/2006/relationships/image" Target="../media/image90.png"/><Relationship Id="rId7" Type="http://schemas.openxmlformats.org/officeDocument/2006/relationships/image" Target="../media/image23.png"/><Relationship Id="rId12" Type="http://schemas.openxmlformats.org/officeDocument/2006/relationships/image" Target="../media/image38.png"/><Relationship Id="rId17" Type="http://schemas.openxmlformats.org/officeDocument/2006/relationships/image" Target="../media/image17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15.png"/><Relationship Id="rId46" Type="http://schemas.openxmlformats.org/officeDocument/2006/relationships/image" Target="../media/image39.png"/><Relationship Id="rId2" Type="http://schemas.openxmlformats.org/officeDocument/2006/relationships/image" Target="../media/image40.png"/><Relationship Id="rId16" Type="http://schemas.openxmlformats.org/officeDocument/2006/relationships/image" Target="../media/image13.png"/><Relationship Id="rId20" Type="http://schemas.openxmlformats.org/officeDocument/2006/relationships/image" Target="../media/image58.png"/><Relationship Id="rId29" Type="http://schemas.openxmlformats.org/officeDocument/2006/relationships/image" Target="../media/image82.png"/><Relationship Id="rId41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openxmlformats.org/officeDocument/2006/relationships/image" Target="../media/image3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12.png"/><Relationship Id="rId40" Type="http://schemas.openxmlformats.org/officeDocument/2006/relationships/image" Target="../media/image21.png"/><Relationship Id="rId45" Type="http://schemas.openxmlformats.org/officeDocument/2006/relationships/image" Target="../media/image35.png"/><Relationship Id="rId5" Type="http://schemas.openxmlformats.org/officeDocument/2006/relationships/image" Target="../media/image19.png"/><Relationship Id="rId15" Type="http://schemas.openxmlformats.org/officeDocument/2006/relationships/image" Target="../media/image10.pn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8.png"/><Relationship Id="rId49" Type="http://schemas.openxmlformats.org/officeDocument/2006/relationships/image" Target="../media/image89.png"/><Relationship Id="rId10" Type="http://schemas.openxmlformats.org/officeDocument/2006/relationships/image" Target="../media/image30.png"/><Relationship Id="rId19" Type="http://schemas.openxmlformats.org/officeDocument/2006/relationships/image" Target="../media/image37.png"/><Relationship Id="rId31" Type="http://schemas.openxmlformats.org/officeDocument/2006/relationships/image" Target="../media/image84.png"/><Relationship Id="rId44" Type="http://schemas.openxmlformats.org/officeDocument/2006/relationships/image" Target="../media/image32.png"/><Relationship Id="rId4" Type="http://schemas.openxmlformats.org/officeDocument/2006/relationships/image" Target="../media/image14.png"/><Relationship Id="rId9" Type="http://schemas.openxmlformats.org/officeDocument/2006/relationships/image" Target="../media/image27.png"/><Relationship Id="rId14" Type="http://schemas.openxmlformats.org/officeDocument/2006/relationships/image" Target="../media/image4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5.png"/><Relationship Id="rId43" Type="http://schemas.openxmlformats.org/officeDocument/2006/relationships/image" Target="../media/image31.png"/><Relationship Id="rId48" Type="http://schemas.openxmlformats.org/officeDocument/2006/relationships/image" Target="../media/image88.png"/><Relationship Id="rId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312084" y="11396382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4" name="Rectangle 3"/>
        <xdr:cNvSpPr/>
      </xdr:nvSpPr>
      <xdr:spPr>
        <a:xfrm>
          <a:off x="692021" y="11396382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5" name="Rectangle 4"/>
        <xdr:cNvSpPr/>
      </xdr:nvSpPr>
      <xdr:spPr>
        <a:xfrm>
          <a:off x="1032148" y="10093993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6" name="TextBox 5"/>
        <xdr:cNvSpPr txBox="1"/>
      </xdr:nvSpPr>
      <xdr:spPr>
        <a:xfrm>
          <a:off x="345279" y="10269141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12" name="TextBox 11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13" name="Rectangle 12"/>
        <xdr:cNvSpPr/>
      </xdr:nvSpPr>
      <xdr:spPr>
        <a:xfrm>
          <a:off x="5904940" y="1171053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14" name="Rectangle 13"/>
        <xdr:cNvSpPr/>
      </xdr:nvSpPr>
      <xdr:spPr>
        <a:xfrm>
          <a:off x="6393574" y="1171053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5" name="Rectangle 14"/>
        <xdr:cNvSpPr/>
      </xdr:nvSpPr>
      <xdr:spPr>
        <a:xfrm>
          <a:off x="6731460" y="117102886"/>
          <a:ext cx="32754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6" name="TextBox 15"/>
        <xdr:cNvSpPr txBox="1"/>
      </xdr:nvSpPr>
      <xdr:spPr>
        <a:xfrm>
          <a:off x="5921957" y="117278034"/>
          <a:ext cx="1288468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100</xdr:row>
      <xdr:rowOff>0</xdr:rowOff>
    </xdr:from>
    <xdr:to>
      <xdr:col>3</xdr:col>
      <xdr:colOff>581024</xdr:colOff>
      <xdr:row>114</xdr:row>
      <xdr:rowOff>161925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19050000"/>
          <a:ext cx="3638549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445</xdr:row>
      <xdr:rowOff>0</xdr:rowOff>
    </xdr:from>
    <xdr:to>
      <xdr:col>3</xdr:col>
      <xdr:colOff>476250</xdr:colOff>
      <xdr:row>459</xdr:row>
      <xdr:rowOff>142876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85524975"/>
          <a:ext cx="3790950" cy="28098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445</xdr:row>
      <xdr:rowOff>0</xdr:rowOff>
    </xdr:from>
    <xdr:to>
      <xdr:col>6</xdr:col>
      <xdr:colOff>523875</xdr:colOff>
      <xdr:row>451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0" y="85524975"/>
          <a:ext cx="401955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583</xdr:row>
      <xdr:rowOff>0</xdr:rowOff>
    </xdr:from>
    <xdr:to>
      <xdr:col>6</xdr:col>
      <xdr:colOff>542925</xdr:colOff>
      <xdr:row>588</xdr:row>
      <xdr:rowOff>171450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1925" y="111813975"/>
          <a:ext cx="406717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583</xdr:row>
      <xdr:rowOff>0</xdr:rowOff>
    </xdr:from>
    <xdr:to>
      <xdr:col>3</xdr:col>
      <xdr:colOff>476250</xdr:colOff>
      <xdr:row>597</xdr:row>
      <xdr:rowOff>152400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11813975"/>
          <a:ext cx="3800475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720</xdr:row>
      <xdr:rowOff>190499</xdr:rowOff>
    </xdr:from>
    <xdr:to>
      <xdr:col>3</xdr:col>
      <xdr:colOff>466725</xdr:colOff>
      <xdr:row>735</xdr:row>
      <xdr:rowOff>161924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38255374"/>
          <a:ext cx="3781425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609599</xdr:colOff>
      <xdr:row>721</xdr:row>
      <xdr:rowOff>0</xdr:rowOff>
    </xdr:from>
    <xdr:to>
      <xdr:col>6</xdr:col>
      <xdr:colOff>542924</xdr:colOff>
      <xdr:row>726</xdr:row>
      <xdr:rowOff>161925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71924" y="138255375"/>
          <a:ext cx="406717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514</xdr:row>
      <xdr:rowOff>0</xdr:rowOff>
    </xdr:from>
    <xdr:to>
      <xdr:col>6</xdr:col>
      <xdr:colOff>514350</xdr:colOff>
      <xdr:row>519</xdr:row>
      <xdr:rowOff>142875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00500" y="98669475"/>
          <a:ext cx="4010025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514</xdr:row>
      <xdr:rowOff>0</xdr:rowOff>
    </xdr:from>
    <xdr:to>
      <xdr:col>3</xdr:col>
      <xdr:colOff>457200</xdr:colOff>
      <xdr:row>528</xdr:row>
      <xdr:rowOff>114300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98669475"/>
          <a:ext cx="3781425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3</xdr:col>
      <xdr:colOff>523875</xdr:colOff>
      <xdr:row>436</xdr:row>
      <xdr:rowOff>114300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1143475"/>
          <a:ext cx="388620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422</xdr:row>
      <xdr:rowOff>0</xdr:rowOff>
    </xdr:from>
    <xdr:to>
      <xdr:col>6</xdr:col>
      <xdr:colOff>495300</xdr:colOff>
      <xdr:row>427</xdr:row>
      <xdr:rowOff>171450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0500" y="81143475"/>
          <a:ext cx="399097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238</xdr:row>
      <xdr:rowOff>1</xdr:rowOff>
    </xdr:from>
    <xdr:to>
      <xdr:col>6</xdr:col>
      <xdr:colOff>476250</xdr:colOff>
      <xdr:row>243</xdr:row>
      <xdr:rowOff>152401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10025" y="45958126"/>
          <a:ext cx="396240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238</xdr:row>
      <xdr:rowOff>0</xdr:rowOff>
    </xdr:from>
    <xdr:to>
      <xdr:col>3</xdr:col>
      <xdr:colOff>457200</xdr:colOff>
      <xdr:row>252</xdr:row>
      <xdr:rowOff>152400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45958125"/>
          <a:ext cx="3790950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675</xdr:row>
      <xdr:rowOff>0</xdr:rowOff>
    </xdr:from>
    <xdr:to>
      <xdr:col>3</xdr:col>
      <xdr:colOff>485775</xdr:colOff>
      <xdr:row>689</xdr:row>
      <xdr:rowOff>142875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129778125"/>
          <a:ext cx="380047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675</xdr:row>
      <xdr:rowOff>1</xdr:rowOff>
    </xdr:from>
    <xdr:to>
      <xdr:col>6</xdr:col>
      <xdr:colOff>485775</xdr:colOff>
      <xdr:row>680</xdr:row>
      <xdr:rowOff>171451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10025" y="129778126"/>
          <a:ext cx="39719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54</xdr:row>
      <xdr:rowOff>0</xdr:rowOff>
    </xdr:from>
    <xdr:to>
      <xdr:col>6</xdr:col>
      <xdr:colOff>504825</xdr:colOff>
      <xdr:row>60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19550" y="10287000"/>
          <a:ext cx="398145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53</xdr:row>
      <xdr:rowOff>190499</xdr:rowOff>
    </xdr:from>
    <xdr:to>
      <xdr:col>3</xdr:col>
      <xdr:colOff>466725</xdr:colOff>
      <xdr:row>68</xdr:row>
      <xdr:rowOff>123824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" y="10286999"/>
          <a:ext cx="379095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261</xdr:row>
      <xdr:rowOff>0</xdr:rowOff>
    </xdr:from>
    <xdr:to>
      <xdr:col>3</xdr:col>
      <xdr:colOff>466725</xdr:colOff>
      <xdr:row>275</xdr:row>
      <xdr:rowOff>152400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" y="50539650"/>
          <a:ext cx="3790950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28574</xdr:colOff>
      <xdr:row>261</xdr:row>
      <xdr:rowOff>0</xdr:rowOff>
    </xdr:from>
    <xdr:to>
      <xdr:col>6</xdr:col>
      <xdr:colOff>495299</xdr:colOff>
      <xdr:row>266</xdr:row>
      <xdr:rowOff>161925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499" y="50539650"/>
          <a:ext cx="399097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560</xdr:row>
      <xdr:rowOff>0</xdr:rowOff>
    </xdr:from>
    <xdr:to>
      <xdr:col>6</xdr:col>
      <xdr:colOff>504825</xdr:colOff>
      <xdr:row>565</xdr:row>
      <xdr:rowOff>152400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10025" y="107718225"/>
          <a:ext cx="399097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560</xdr:row>
      <xdr:rowOff>0</xdr:rowOff>
    </xdr:from>
    <xdr:to>
      <xdr:col>3</xdr:col>
      <xdr:colOff>476250</xdr:colOff>
      <xdr:row>574</xdr:row>
      <xdr:rowOff>133350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107718225"/>
          <a:ext cx="38004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468</xdr:row>
      <xdr:rowOff>0</xdr:rowOff>
    </xdr:from>
    <xdr:to>
      <xdr:col>3</xdr:col>
      <xdr:colOff>485775</xdr:colOff>
      <xdr:row>482</xdr:row>
      <xdr:rowOff>152400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90192225"/>
          <a:ext cx="3800475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468</xdr:row>
      <xdr:rowOff>0</xdr:rowOff>
    </xdr:from>
    <xdr:to>
      <xdr:col>6</xdr:col>
      <xdr:colOff>485775</xdr:colOff>
      <xdr:row>473</xdr:row>
      <xdr:rowOff>171450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0025" y="90192225"/>
          <a:ext cx="39719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145</xdr:row>
      <xdr:rowOff>190499</xdr:rowOff>
    </xdr:from>
    <xdr:to>
      <xdr:col>6</xdr:col>
      <xdr:colOff>485774</xdr:colOff>
      <xdr:row>151</xdr:row>
      <xdr:rowOff>180974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10024" y="27812999"/>
          <a:ext cx="397192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146</xdr:row>
      <xdr:rowOff>0</xdr:rowOff>
    </xdr:from>
    <xdr:to>
      <xdr:col>3</xdr:col>
      <xdr:colOff>504825</xdr:colOff>
      <xdr:row>160</xdr:row>
      <xdr:rowOff>142875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27813000"/>
          <a:ext cx="382905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491</xdr:row>
      <xdr:rowOff>0</xdr:rowOff>
    </xdr:from>
    <xdr:to>
      <xdr:col>3</xdr:col>
      <xdr:colOff>466725</xdr:colOff>
      <xdr:row>505</xdr:row>
      <xdr:rowOff>142875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94573725"/>
          <a:ext cx="37814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491</xdr:row>
      <xdr:rowOff>1</xdr:rowOff>
    </xdr:from>
    <xdr:to>
      <xdr:col>6</xdr:col>
      <xdr:colOff>466725</xdr:colOff>
      <xdr:row>497</xdr:row>
      <xdr:rowOff>1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10025" y="94573726"/>
          <a:ext cx="3952875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192</xdr:row>
      <xdr:rowOff>1</xdr:rowOff>
    </xdr:from>
    <xdr:to>
      <xdr:col>6</xdr:col>
      <xdr:colOff>514350</xdr:colOff>
      <xdr:row>197</xdr:row>
      <xdr:rowOff>161925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10025" y="36576001"/>
          <a:ext cx="4000500" cy="1114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191</xdr:row>
      <xdr:rowOff>190499</xdr:rowOff>
    </xdr:from>
    <xdr:to>
      <xdr:col>3</xdr:col>
      <xdr:colOff>485775</xdr:colOff>
      <xdr:row>206</xdr:row>
      <xdr:rowOff>161924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100" y="36575999"/>
          <a:ext cx="3810000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99</xdr:row>
      <xdr:rowOff>190499</xdr:rowOff>
    </xdr:from>
    <xdr:to>
      <xdr:col>3</xdr:col>
      <xdr:colOff>466725</xdr:colOff>
      <xdr:row>114</xdr:row>
      <xdr:rowOff>142874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19049999"/>
          <a:ext cx="379095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100</xdr:row>
      <xdr:rowOff>0</xdr:rowOff>
    </xdr:from>
    <xdr:to>
      <xdr:col>6</xdr:col>
      <xdr:colOff>495300</xdr:colOff>
      <xdr:row>105</xdr:row>
      <xdr:rowOff>180975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00500" y="19050000"/>
          <a:ext cx="399097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307</xdr:row>
      <xdr:rowOff>9526</xdr:rowOff>
    </xdr:from>
    <xdr:to>
      <xdr:col>6</xdr:col>
      <xdr:colOff>466725</xdr:colOff>
      <xdr:row>312</xdr:row>
      <xdr:rowOff>180976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10025" y="59312176"/>
          <a:ext cx="395287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306</xdr:row>
      <xdr:rowOff>190499</xdr:rowOff>
    </xdr:from>
    <xdr:to>
      <xdr:col>3</xdr:col>
      <xdr:colOff>457200</xdr:colOff>
      <xdr:row>321</xdr:row>
      <xdr:rowOff>161924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59302649"/>
          <a:ext cx="3790950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169</xdr:row>
      <xdr:rowOff>0</xdr:rowOff>
    </xdr:from>
    <xdr:to>
      <xdr:col>3</xdr:col>
      <xdr:colOff>495300</xdr:colOff>
      <xdr:row>182</xdr:row>
      <xdr:rowOff>152400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" y="32194500"/>
          <a:ext cx="3829050" cy="2628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19049</xdr:colOff>
      <xdr:row>169</xdr:row>
      <xdr:rowOff>0</xdr:rowOff>
    </xdr:from>
    <xdr:to>
      <xdr:col>6</xdr:col>
      <xdr:colOff>447674</xdr:colOff>
      <xdr:row>174</xdr:row>
      <xdr:rowOff>180975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990974" y="32194500"/>
          <a:ext cx="395287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19049</xdr:colOff>
      <xdr:row>32</xdr:row>
      <xdr:rowOff>1</xdr:rowOff>
    </xdr:from>
    <xdr:to>
      <xdr:col>6</xdr:col>
      <xdr:colOff>504824</xdr:colOff>
      <xdr:row>37</xdr:row>
      <xdr:rowOff>152401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90974" y="6096001"/>
          <a:ext cx="401002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32</xdr:row>
      <xdr:rowOff>0</xdr:rowOff>
    </xdr:from>
    <xdr:to>
      <xdr:col>3</xdr:col>
      <xdr:colOff>457200</xdr:colOff>
      <xdr:row>46</xdr:row>
      <xdr:rowOff>9525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00" y="6096000"/>
          <a:ext cx="3781425" cy="2676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353</xdr:row>
      <xdr:rowOff>0</xdr:rowOff>
    </xdr:from>
    <xdr:to>
      <xdr:col>3</xdr:col>
      <xdr:colOff>476250</xdr:colOff>
      <xdr:row>367</xdr:row>
      <xdr:rowOff>142875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68284725"/>
          <a:ext cx="381000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353</xdr:row>
      <xdr:rowOff>0</xdr:rowOff>
    </xdr:from>
    <xdr:to>
      <xdr:col>6</xdr:col>
      <xdr:colOff>485775</xdr:colOff>
      <xdr:row>358</xdr:row>
      <xdr:rowOff>171450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10025" y="68284725"/>
          <a:ext cx="39719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652</xdr:row>
      <xdr:rowOff>9525</xdr:rowOff>
    </xdr:from>
    <xdr:to>
      <xdr:col>6</xdr:col>
      <xdr:colOff>466725</xdr:colOff>
      <xdr:row>658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000500" y="125472825"/>
          <a:ext cx="3962400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652</xdr:row>
      <xdr:rowOff>0</xdr:rowOff>
    </xdr:from>
    <xdr:to>
      <xdr:col>3</xdr:col>
      <xdr:colOff>476250</xdr:colOff>
      <xdr:row>666</xdr:row>
      <xdr:rowOff>152400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125463300"/>
          <a:ext cx="3810000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536</xdr:row>
      <xdr:rowOff>190499</xdr:rowOff>
    </xdr:from>
    <xdr:to>
      <xdr:col>3</xdr:col>
      <xdr:colOff>504825</xdr:colOff>
      <xdr:row>551</xdr:row>
      <xdr:rowOff>161924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" y="103336724"/>
          <a:ext cx="3810000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537</xdr:row>
      <xdr:rowOff>0</xdr:rowOff>
    </xdr:from>
    <xdr:to>
      <xdr:col>6</xdr:col>
      <xdr:colOff>485774</xdr:colOff>
      <xdr:row>542</xdr:row>
      <xdr:rowOff>161925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010024" y="103336725"/>
          <a:ext cx="39719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284</xdr:row>
      <xdr:rowOff>0</xdr:rowOff>
    </xdr:from>
    <xdr:to>
      <xdr:col>6</xdr:col>
      <xdr:colOff>485775</xdr:colOff>
      <xdr:row>289</xdr:row>
      <xdr:rowOff>171450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000500" y="54921150"/>
          <a:ext cx="39814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47624</xdr:colOff>
      <xdr:row>284</xdr:row>
      <xdr:rowOff>0</xdr:rowOff>
    </xdr:from>
    <xdr:to>
      <xdr:col>3</xdr:col>
      <xdr:colOff>504824</xdr:colOff>
      <xdr:row>298</xdr:row>
      <xdr:rowOff>142875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4" y="54921150"/>
          <a:ext cx="38195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330</xdr:row>
      <xdr:rowOff>0</xdr:rowOff>
    </xdr:from>
    <xdr:to>
      <xdr:col>3</xdr:col>
      <xdr:colOff>495300</xdr:colOff>
      <xdr:row>344</xdr:row>
      <xdr:rowOff>123825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63903225"/>
          <a:ext cx="381000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330</xdr:row>
      <xdr:rowOff>0</xdr:rowOff>
    </xdr:from>
    <xdr:to>
      <xdr:col>6</xdr:col>
      <xdr:colOff>495300</xdr:colOff>
      <xdr:row>335</xdr:row>
      <xdr:rowOff>161925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10025" y="63903225"/>
          <a:ext cx="3981450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77</xdr:row>
      <xdr:rowOff>0</xdr:rowOff>
    </xdr:from>
    <xdr:to>
      <xdr:col>6</xdr:col>
      <xdr:colOff>485774</xdr:colOff>
      <xdr:row>82</xdr:row>
      <xdr:rowOff>142875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10024" y="14668500"/>
          <a:ext cx="3971925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47624</xdr:colOff>
      <xdr:row>77</xdr:row>
      <xdr:rowOff>0</xdr:rowOff>
    </xdr:from>
    <xdr:to>
      <xdr:col>3</xdr:col>
      <xdr:colOff>504824</xdr:colOff>
      <xdr:row>91</xdr:row>
      <xdr:rowOff>114300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4" y="14668500"/>
          <a:ext cx="3819525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629</xdr:row>
      <xdr:rowOff>1</xdr:rowOff>
    </xdr:from>
    <xdr:to>
      <xdr:col>6</xdr:col>
      <xdr:colOff>476250</xdr:colOff>
      <xdr:row>634</xdr:row>
      <xdr:rowOff>161925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010025" y="120862726"/>
          <a:ext cx="3962400" cy="1114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629</xdr:row>
      <xdr:rowOff>0</xdr:rowOff>
    </xdr:from>
    <xdr:to>
      <xdr:col>3</xdr:col>
      <xdr:colOff>476250</xdr:colOff>
      <xdr:row>643</xdr:row>
      <xdr:rowOff>152400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" y="120862725"/>
          <a:ext cx="3781425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606</xdr:row>
      <xdr:rowOff>0</xdr:rowOff>
    </xdr:from>
    <xdr:to>
      <xdr:col>6</xdr:col>
      <xdr:colOff>476250</xdr:colOff>
      <xdr:row>611</xdr:row>
      <xdr:rowOff>161925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010025" y="116481225"/>
          <a:ext cx="3962400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605</xdr:row>
      <xdr:rowOff>190499</xdr:rowOff>
    </xdr:from>
    <xdr:to>
      <xdr:col>3</xdr:col>
      <xdr:colOff>466725</xdr:colOff>
      <xdr:row>620</xdr:row>
      <xdr:rowOff>142874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100" y="116481224"/>
          <a:ext cx="379095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10</xdr:row>
      <xdr:rowOff>0</xdr:rowOff>
    </xdr:from>
    <xdr:to>
      <xdr:col>6</xdr:col>
      <xdr:colOff>495300</xdr:colOff>
      <xdr:row>15</xdr:row>
      <xdr:rowOff>152400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10025" y="1905000"/>
          <a:ext cx="398145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10</xdr:row>
      <xdr:rowOff>0</xdr:rowOff>
    </xdr:from>
    <xdr:to>
      <xdr:col>3</xdr:col>
      <xdr:colOff>466725</xdr:colOff>
      <xdr:row>23</xdr:row>
      <xdr:rowOff>161925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8100" y="1905000"/>
          <a:ext cx="3790950" cy="2638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123</xdr:row>
      <xdr:rowOff>9525</xdr:rowOff>
    </xdr:from>
    <xdr:to>
      <xdr:col>6</xdr:col>
      <xdr:colOff>504824</xdr:colOff>
      <xdr:row>128</xdr:row>
      <xdr:rowOff>142875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10024" y="23441025"/>
          <a:ext cx="3990975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122</xdr:row>
      <xdr:rowOff>190499</xdr:rowOff>
    </xdr:from>
    <xdr:to>
      <xdr:col>3</xdr:col>
      <xdr:colOff>485775</xdr:colOff>
      <xdr:row>137</xdr:row>
      <xdr:rowOff>161924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23431499"/>
          <a:ext cx="3800475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399</xdr:row>
      <xdr:rowOff>0</xdr:rowOff>
    </xdr:from>
    <xdr:to>
      <xdr:col>3</xdr:col>
      <xdr:colOff>495300</xdr:colOff>
      <xdr:row>413</xdr:row>
      <xdr:rowOff>133350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77047725"/>
          <a:ext cx="3810000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399</xdr:row>
      <xdr:rowOff>9525</xdr:rowOff>
    </xdr:from>
    <xdr:to>
      <xdr:col>6</xdr:col>
      <xdr:colOff>495300</xdr:colOff>
      <xdr:row>404</xdr:row>
      <xdr:rowOff>161925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010025" y="77057250"/>
          <a:ext cx="398145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0</xdr:colOff>
      <xdr:row>100</xdr:row>
      <xdr:rowOff>0</xdr:rowOff>
    </xdr:from>
    <xdr:to>
      <xdr:col>6</xdr:col>
      <xdr:colOff>311150</xdr:colOff>
      <xdr:row>106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19050000"/>
          <a:ext cx="380047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100</xdr:row>
      <xdr:rowOff>0</xdr:rowOff>
    </xdr:from>
    <xdr:to>
      <xdr:col>3</xdr:col>
      <xdr:colOff>571500</xdr:colOff>
      <xdr:row>114</xdr:row>
      <xdr:rowOff>161925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1" y="19050000"/>
          <a:ext cx="3629024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261</xdr:row>
      <xdr:rowOff>0</xdr:rowOff>
    </xdr:from>
    <xdr:to>
      <xdr:col>6</xdr:col>
      <xdr:colOff>254000</xdr:colOff>
      <xdr:row>266</xdr:row>
      <xdr:rowOff>171450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1925" y="50253900"/>
          <a:ext cx="37433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3</xdr:col>
      <xdr:colOff>571500</xdr:colOff>
      <xdr:row>275</xdr:row>
      <xdr:rowOff>142875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50253900"/>
          <a:ext cx="36290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190499</xdr:rowOff>
    </xdr:from>
    <xdr:to>
      <xdr:col>3</xdr:col>
      <xdr:colOff>552450</xdr:colOff>
      <xdr:row>367</xdr:row>
      <xdr:rowOff>161924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68265674"/>
          <a:ext cx="3609975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353</xdr:row>
      <xdr:rowOff>0</xdr:rowOff>
    </xdr:from>
    <xdr:to>
      <xdr:col>6</xdr:col>
      <xdr:colOff>311150</xdr:colOff>
      <xdr:row>359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71925" y="68265675"/>
          <a:ext cx="380047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675</xdr:row>
      <xdr:rowOff>0</xdr:rowOff>
    </xdr:from>
    <xdr:to>
      <xdr:col>3</xdr:col>
      <xdr:colOff>561976</xdr:colOff>
      <xdr:row>689</xdr:row>
      <xdr:rowOff>114300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1" y="129759075"/>
          <a:ext cx="361950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675</xdr:row>
      <xdr:rowOff>0</xdr:rowOff>
    </xdr:from>
    <xdr:to>
      <xdr:col>6</xdr:col>
      <xdr:colOff>292100</xdr:colOff>
      <xdr:row>681</xdr:row>
      <xdr:rowOff>38100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71925" y="129759075"/>
          <a:ext cx="3781425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169</xdr:row>
      <xdr:rowOff>0</xdr:rowOff>
    </xdr:from>
    <xdr:to>
      <xdr:col>6</xdr:col>
      <xdr:colOff>377825</xdr:colOff>
      <xdr:row>174</xdr:row>
      <xdr:rowOff>171450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71925" y="32194500"/>
          <a:ext cx="38671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3</xdr:col>
      <xdr:colOff>542925</xdr:colOff>
      <xdr:row>183</xdr:row>
      <xdr:rowOff>114300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32194500"/>
          <a:ext cx="360045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190499</xdr:rowOff>
    </xdr:from>
    <xdr:to>
      <xdr:col>3</xdr:col>
      <xdr:colOff>552450</xdr:colOff>
      <xdr:row>206</xdr:row>
      <xdr:rowOff>123824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" y="36575999"/>
          <a:ext cx="360997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192</xdr:row>
      <xdr:rowOff>0</xdr:rowOff>
    </xdr:from>
    <xdr:to>
      <xdr:col>6</xdr:col>
      <xdr:colOff>358776</xdr:colOff>
      <xdr:row>198</xdr:row>
      <xdr:rowOff>28575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71926" y="36576000"/>
          <a:ext cx="384810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560</xdr:row>
      <xdr:rowOff>0</xdr:rowOff>
    </xdr:from>
    <xdr:to>
      <xdr:col>6</xdr:col>
      <xdr:colOff>358776</xdr:colOff>
      <xdr:row>566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0026" y="107699175"/>
          <a:ext cx="38100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3</xdr:col>
      <xdr:colOff>581025</xdr:colOff>
      <xdr:row>574</xdr:row>
      <xdr:rowOff>114300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" y="107699175"/>
          <a:ext cx="363855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3</xdr:col>
      <xdr:colOff>581025</xdr:colOff>
      <xdr:row>45</xdr:row>
      <xdr:rowOff>180975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6096000"/>
          <a:ext cx="3638550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6</xdr:col>
      <xdr:colOff>406400</xdr:colOff>
      <xdr:row>38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71925" y="6096000"/>
          <a:ext cx="3895725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3</xdr:col>
      <xdr:colOff>571500</xdr:colOff>
      <xdr:row>597</xdr:row>
      <xdr:rowOff>104775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4800" y="112080675"/>
          <a:ext cx="3629025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583</xdr:row>
      <xdr:rowOff>1</xdr:rowOff>
    </xdr:from>
    <xdr:to>
      <xdr:col>6</xdr:col>
      <xdr:colOff>377826</xdr:colOff>
      <xdr:row>588</xdr:row>
      <xdr:rowOff>171451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71926" y="112080676"/>
          <a:ext cx="38671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422</xdr:row>
      <xdr:rowOff>0</xdr:rowOff>
    </xdr:from>
    <xdr:to>
      <xdr:col>6</xdr:col>
      <xdr:colOff>358775</xdr:colOff>
      <xdr:row>427</xdr:row>
      <xdr:rowOff>161925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71925" y="81410175"/>
          <a:ext cx="3848100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3</xdr:col>
      <xdr:colOff>533400</xdr:colOff>
      <xdr:row>436</xdr:row>
      <xdr:rowOff>123825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4800" y="81410175"/>
          <a:ext cx="359092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28575</xdr:rowOff>
    </xdr:from>
    <xdr:to>
      <xdr:col>3</xdr:col>
      <xdr:colOff>533400</xdr:colOff>
      <xdr:row>321</xdr:row>
      <xdr:rowOff>133350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4800" y="59312175"/>
          <a:ext cx="3590925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307</xdr:row>
      <xdr:rowOff>1</xdr:rowOff>
    </xdr:from>
    <xdr:to>
      <xdr:col>6</xdr:col>
      <xdr:colOff>339726</xdr:colOff>
      <xdr:row>313</xdr:row>
      <xdr:rowOff>19051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71926" y="59283601"/>
          <a:ext cx="3829050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468</xdr:row>
      <xdr:rowOff>1</xdr:rowOff>
    </xdr:from>
    <xdr:to>
      <xdr:col>6</xdr:col>
      <xdr:colOff>358776</xdr:colOff>
      <xdr:row>473</xdr:row>
      <xdr:rowOff>152401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971926" y="90173176"/>
          <a:ext cx="384810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3</xdr:col>
      <xdr:colOff>523876</xdr:colOff>
      <xdr:row>482</xdr:row>
      <xdr:rowOff>76200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04801" y="90173175"/>
          <a:ext cx="3581400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3</xdr:col>
      <xdr:colOff>504826</xdr:colOff>
      <xdr:row>459</xdr:row>
      <xdr:rowOff>133350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4801" y="85791675"/>
          <a:ext cx="3562350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445</xdr:row>
      <xdr:rowOff>0</xdr:rowOff>
    </xdr:from>
    <xdr:to>
      <xdr:col>6</xdr:col>
      <xdr:colOff>339726</xdr:colOff>
      <xdr:row>450</xdr:row>
      <xdr:rowOff>180975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71926" y="85791675"/>
          <a:ext cx="3829050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652</xdr:row>
      <xdr:rowOff>0</xdr:rowOff>
    </xdr:from>
    <xdr:to>
      <xdr:col>6</xdr:col>
      <xdr:colOff>368300</xdr:colOff>
      <xdr:row>657</xdr:row>
      <xdr:rowOff>161925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71925" y="125377575"/>
          <a:ext cx="38576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651</xdr:row>
      <xdr:rowOff>190499</xdr:rowOff>
    </xdr:from>
    <xdr:to>
      <xdr:col>3</xdr:col>
      <xdr:colOff>571500</xdr:colOff>
      <xdr:row>666</xdr:row>
      <xdr:rowOff>123824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4800" y="125463299"/>
          <a:ext cx="362902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721</xdr:row>
      <xdr:rowOff>19050</xdr:rowOff>
    </xdr:from>
    <xdr:to>
      <xdr:col>6</xdr:col>
      <xdr:colOff>358774</xdr:colOff>
      <xdr:row>726</xdr:row>
      <xdr:rowOff>180975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90975" y="138626850"/>
          <a:ext cx="3829049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721</xdr:row>
      <xdr:rowOff>0</xdr:rowOff>
    </xdr:from>
    <xdr:to>
      <xdr:col>3</xdr:col>
      <xdr:colOff>523875</xdr:colOff>
      <xdr:row>735</xdr:row>
      <xdr:rowOff>133350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38607800"/>
          <a:ext cx="3581400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146</xdr:row>
      <xdr:rowOff>28575</xdr:rowOff>
    </xdr:from>
    <xdr:to>
      <xdr:col>3</xdr:col>
      <xdr:colOff>504825</xdr:colOff>
      <xdr:row>160</xdr:row>
      <xdr:rowOff>161925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3375" y="27841575"/>
          <a:ext cx="35337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146</xdr:row>
      <xdr:rowOff>1</xdr:rowOff>
    </xdr:from>
    <xdr:to>
      <xdr:col>6</xdr:col>
      <xdr:colOff>282575</xdr:colOff>
      <xdr:row>152</xdr:row>
      <xdr:rowOff>1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971925" y="27813001"/>
          <a:ext cx="37719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514</xdr:row>
      <xdr:rowOff>0</xdr:rowOff>
    </xdr:from>
    <xdr:to>
      <xdr:col>6</xdr:col>
      <xdr:colOff>301626</xdr:colOff>
      <xdr:row>520</xdr:row>
      <xdr:rowOff>28575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971926" y="98936175"/>
          <a:ext cx="379095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513</xdr:row>
      <xdr:rowOff>190499</xdr:rowOff>
    </xdr:from>
    <xdr:to>
      <xdr:col>3</xdr:col>
      <xdr:colOff>533400</xdr:colOff>
      <xdr:row>528</xdr:row>
      <xdr:rowOff>142874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4800" y="98936174"/>
          <a:ext cx="35909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3</xdr:col>
      <xdr:colOff>514350</xdr:colOff>
      <xdr:row>68</xdr:row>
      <xdr:rowOff>133350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04800" y="10287000"/>
          <a:ext cx="35718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6</xdr:col>
      <xdr:colOff>301625</xdr:colOff>
      <xdr:row>60</xdr:row>
      <xdr:rowOff>28575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971925" y="10287000"/>
          <a:ext cx="379095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491</xdr:row>
      <xdr:rowOff>1</xdr:rowOff>
    </xdr:from>
    <xdr:to>
      <xdr:col>6</xdr:col>
      <xdr:colOff>301626</xdr:colOff>
      <xdr:row>496</xdr:row>
      <xdr:rowOff>152401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971926" y="94554676"/>
          <a:ext cx="379095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3</xdr:col>
      <xdr:colOff>571500</xdr:colOff>
      <xdr:row>505</xdr:row>
      <xdr:rowOff>85725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0" y="94554675"/>
          <a:ext cx="3629025" cy="2752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28574</xdr:colOff>
      <xdr:row>675</xdr:row>
      <xdr:rowOff>27214</xdr:rowOff>
    </xdr:from>
    <xdr:to>
      <xdr:col>6</xdr:col>
      <xdr:colOff>323850</xdr:colOff>
      <xdr:row>681</xdr:row>
      <xdr:rowOff>65314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499" y="129786289"/>
          <a:ext cx="3781426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19049</xdr:colOff>
      <xdr:row>560</xdr:row>
      <xdr:rowOff>10886</xdr:rowOff>
    </xdr:from>
    <xdr:to>
      <xdr:col>6</xdr:col>
      <xdr:colOff>542925</xdr:colOff>
      <xdr:row>566</xdr:row>
      <xdr:rowOff>10886</xdr:rowOff>
    </xdr:to>
    <xdr:pic>
      <xdr:nvPicPr>
        <xdr:cNvPr id="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90974" y="107710061"/>
          <a:ext cx="4010026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583</xdr:row>
      <xdr:rowOff>1362</xdr:rowOff>
    </xdr:from>
    <xdr:to>
      <xdr:col>6</xdr:col>
      <xdr:colOff>342900</xdr:colOff>
      <xdr:row>588</xdr:row>
      <xdr:rowOff>172812</xdr:rowOff>
    </xdr:to>
    <xdr:pic>
      <xdr:nvPicPr>
        <xdr:cNvPr id="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90975" y="112082037"/>
          <a:ext cx="381000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9524</xdr:colOff>
      <xdr:row>652</xdr:row>
      <xdr:rowOff>8164</xdr:rowOff>
    </xdr:from>
    <xdr:to>
      <xdr:col>6</xdr:col>
      <xdr:colOff>571500</xdr:colOff>
      <xdr:row>657</xdr:row>
      <xdr:rowOff>170089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81449" y="125509564"/>
          <a:ext cx="4048126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9523</xdr:colOff>
      <xdr:row>721</xdr:row>
      <xdr:rowOff>17689</xdr:rowOff>
    </xdr:from>
    <xdr:to>
      <xdr:col>6</xdr:col>
      <xdr:colOff>624416</xdr:colOff>
      <xdr:row>726</xdr:row>
      <xdr:rowOff>179614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88856" y="138669939"/>
          <a:ext cx="4107393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514</xdr:row>
      <xdr:rowOff>1361</xdr:rowOff>
    </xdr:from>
    <xdr:to>
      <xdr:col>6</xdr:col>
      <xdr:colOff>561975</xdr:colOff>
      <xdr:row>519</xdr:row>
      <xdr:rowOff>152400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90975" y="98937536"/>
          <a:ext cx="4029075" cy="11035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38098</xdr:colOff>
      <xdr:row>10</xdr:row>
      <xdr:rowOff>0</xdr:rowOff>
    </xdr:from>
    <xdr:to>
      <xdr:col>6</xdr:col>
      <xdr:colOff>542925</xdr:colOff>
      <xdr:row>16</xdr:row>
      <xdr:rowOff>9525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10023" y="1905000"/>
          <a:ext cx="3990977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100</xdr:row>
      <xdr:rowOff>9525</xdr:rowOff>
    </xdr:from>
    <xdr:to>
      <xdr:col>6</xdr:col>
      <xdr:colOff>514350</xdr:colOff>
      <xdr:row>106</xdr:row>
      <xdr:rowOff>38100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10025" y="19059525"/>
          <a:ext cx="396240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28574</xdr:colOff>
      <xdr:row>261</xdr:row>
      <xdr:rowOff>12246</xdr:rowOff>
    </xdr:from>
    <xdr:to>
      <xdr:col>6</xdr:col>
      <xdr:colOff>647700</xdr:colOff>
      <xdr:row>266</xdr:row>
      <xdr:rowOff>183696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00499" y="50532846"/>
          <a:ext cx="4105276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47623</xdr:colOff>
      <xdr:row>353</xdr:row>
      <xdr:rowOff>29936</xdr:rowOff>
    </xdr:from>
    <xdr:to>
      <xdr:col>6</xdr:col>
      <xdr:colOff>638174</xdr:colOff>
      <xdr:row>359</xdr:row>
      <xdr:rowOff>28575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19548" y="68295611"/>
          <a:ext cx="4076701" cy="11416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169</xdr:row>
      <xdr:rowOff>0</xdr:rowOff>
    </xdr:from>
    <xdr:to>
      <xdr:col>6</xdr:col>
      <xdr:colOff>628650</xdr:colOff>
      <xdr:row>174</xdr:row>
      <xdr:rowOff>171450</xdr:rowOff>
    </xdr:to>
    <xdr:pic>
      <xdr:nvPicPr>
        <xdr:cNvPr id="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10024" y="32194500"/>
          <a:ext cx="4076701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192</xdr:row>
      <xdr:rowOff>0</xdr:rowOff>
    </xdr:from>
    <xdr:to>
      <xdr:col>6</xdr:col>
      <xdr:colOff>619125</xdr:colOff>
      <xdr:row>198</xdr:row>
      <xdr:rowOff>28575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10025" y="36576000"/>
          <a:ext cx="406717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32</xdr:row>
      <xdr:rowOff>0</xdr:rowOff>
    </xdr:from>
    <xdr:to>
      <xdr:col>6</xdr:col>
      <xdr:colOff>552450</xdr:colOff>
      <xdr:row>38</xdr:row>
      <xdr:rowOff>0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0025" y="6096000"/>
          <a:ext cx="40005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38097</xdr:colOff>
      <xdr:row>422</xdr:row>
      <xdr:rowOff>29936</xdr:rowOff>
    </xdr:from>
    <xdr:to>
      <xdr:col>6</xdr:col>
      <xdr:colOff>542924</xdr:colOff>
      <xdr:row>428</xdr:row>
      <xdr:rowOff>1361</xdr:rowOff>
    </xdr:to>
    <xdr:pic>
      <xdr:nvPicPr>
        <xdr:cNvPr id="2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10022" y="81440111"/>
          <a:ext cx="3990977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28574</xdr:colOff>
      <xdr:row>306</xdr:row>
      <xdr:rowOff>174172</xdr:rowOff>
    </xdr:from>
    <xdr:to>
      <xdr:col>6</xdr:col>
      <xdr:colOff>628650</xdr:colOff>
      <xdr:row>313</xdr:row>
      <xdr:rowOff>2722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0499" y="59267272"/>
          <a:ext cx="4086226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19049</xdr:colOff>
      <xdr:row>467</xdr:row>
      <xdr:rowOff>172812</xdr:rowOff>
    </xdr:from>
    <xdr:to>
      <xdr:col>6</xdr:col>
      <xdr:colOff>645584</xdr:colOff>
      <xdr:row>473</xdr:row>
      <xdr:rowOff>134712</xdr:rowOff>
    </xdr:to>
    <xdr:pic>
      <xdr:nvPicPr>
        <xdr:cNvPr id="2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98382" y="90162895"/>
          <a:ext cx="411903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28574</xdr:colOff>
      <xdr:row>445</xdr:row>
      <xdr:rowOff>10886</xdr:rowOff>
    </xdr:from>
    <xdr:to>
      <xdr:col>6</xdr:col>
      <xdr:colOff>542925</xdr:colOff>
      <xdr:row>451</xdr:row>
      <xdr:rowOff>1361</xdr:rowOff>
    </xdr:to>
    <xdr:pic>
      <xdr:nvPicPr>
        <xdr:cNvPr id="2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499" y="85802561"/>
          <a:ext cx="4000501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28572</xdr:colOff>
      <xdr:row>146</xdr:row>
      <xdr:rowOff>1</xdr:rowOff>
    </xdr:from>
    <xdr:to>
      <xdr:col>6</xdr:col>
      <xdr:colOff>581025</xdr:colOff>
      <xdr:row>152</xdr:row>
      <xdr:rowOff>1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00497" y="27813001"/>
          <a:ext cx="4038603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54</xdr:row>
      <xdr:rowOff>0</xdr:rowOff>
    </xdr:from>
    <xdr:to>
      <xdr:col>6</xdr:col>
      <xdr:colOff>571500</xdr:colOff>
      <xdr:row>60</xdr:row>
      <xdr:rowOff>28575</xdr:rowOff>
    </xdr:to>
    <xdr:pic>
      <xdr:nvPicPr>
        <xdr:cNvPr id="3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10024" y="10287000"/>
          <a:ext cx="4019551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491</xdr:row>
      <xdr:rowOff>10887</xdr:rowOff>
    </xdr:from>
    <xdr:to>
      <xdr:col>6</xdr:col>
      <xdr:colOff>542925</xdr:colOff>
      <xdr:row>496</xdr:row>
      <xdr:rowOff>163287</xdr:rowOff>
    </xdr:to>
    <xdr:pic>
      <xdr:nvPicPr>
        <xdr:cNvPr id="3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00500" y="94565562"/>
          <a:ext cx="400050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571500</xdr:colOff>
      <xdr:row>23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905000"/>
          <a:ext cx="3933825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31</xdr:row>
      <xdr:rowOff>180975</xdr:rowOff>
    </xdr:from>
    <xdr:to>
      <xdr:col>3</xdr:col>
      <xdr:colOff>584200</xdr:colOff>
      <xdr:row>45</xdr:row>
      <xdr:rowOff>123825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6086475"/>
          <a:ext cx="3908425" cy="2609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44450</xdr:colOff>
      <xdr:row>54</xdr:row>
      <xdr:rowOff>19048</xdr:rowOff>
    </xdr:from>
    <xdr:to>
      <xdr:col>3</xdr:col>
      <xdr:colOff>561975</xdr:colOff>
      <xdr:row>68</xdr:row>
      <xdr:rowOff>114299</xdr:rowOff>
    </xdr:to>
    <xdr:pic>
      <xdr:nvPicPr>
        <xdr:cNvPr id="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450" y="10306048"/>
          <a:ext cx="3879850" cy="2762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38098</xdr:colOff>
      <xdr:row>100</xdr:row>
      <xdr:rowOff>9524</xdr:rowOff>
    </xdr:from>
    <xdr:to>
      <xdr:col>3</xdr:col>
      <xdr:colOff>561974</xdr:colOff>
      <xdr:row>114</xdr:row>
      <xdr:rowOff>152399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098" y="19059524"/>
          <a:ext cx="3886201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44450</xdr:colOff>
      <xdr:row>146</xdr:row>
      <xdr:rowOff>9523</xdr:rowOff>
    </xdr:from>
    <xdr:to>
      <xdr:col>3</xdr:col>
      <xdr:colOff>542925</xdr:colOff>
      <xdr:row>160</xdr:row>
      <xdr:rowOff>190498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450" y="27822523"/>
          <a:ext cx="3860800" cy="284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168</xdr:row>
      <xdr:rowOff>66674</xdr:rowOff>
    </xdr:from>
    <xdr:to>
      <xdr:col>3</xdr:col>
      <xdr:colOff>581025</xdr:colOff>
      <xdr:row>183</xdr:row>
      <xdr:rowOff>28574</xdr:rowOff>
    </xdr:to>
    <xdr:pic>
      <xdr:nvPicPr>
        <xdr:cNvPr id="3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3500" y="32070674"/>
          <a:ext cx="3879850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58213</xdr:colOff>
      <xdr:row>192</xdr:row>
      <xdr:rowOff>28573</xdr:rowOff>
    </xdr:from>
    <xdr:to>
      <xdr:col>3</xdr:col>
      <xdr:colOff>538697</xdr:colOff>
      <xdr:row>207</xdr:row>
      <xdr:rowOff>19048</xdr:rowOff>
    </xdr:to>
    <xdr:pic>
      <xdr:nvPicPr>
        <xdr:cNvPr id="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213" y="36604573"/>
          <a:ext cx="3845984" cy="284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261</xdr:row>
      <xdr:rowOff>9524</xdr:rowOff>
    </xdr:from>
    <xdr:to>
      <xdr:col>3</xdr:col>
      <xdr:colOff>561976</xdr:colOff>
      <xdr:row>275</xdr:row>
      <xdr:rowOff>161924</xdr:rowOff>
    </xdr:to>
    <xdr:pic>
      <xdr:nvPicPr>
        <xdr:cNvPr id="4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7000" y="50534357"/>
          <a:ext cx="3800476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307</xdr:row>
      <xdr:rowOff>34923</xdr:rowOff>
    </xdr:from>
    <xdr:to>
      <xdr:col>3</xdr:col>
      <xdr:colOff>581025</xdr:colOff>
      <xdr:row>322</xdr:row>
      <xdr:rowOff>0</xdr:rowOff>
    </xdr:to>
    <xdr:pic>
      <xdr:nvPicPr>
        <xdr:cNvPr id="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59322756"/>
          <a:ext cx="3851275" cy="2822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353</xdr:row>
      <xdr:rowOff>25398</xdr:rowOff>
    </xdr:from>
    <xdr:to>
      <xdr:col>3</xdr:col>
      <xdr:colOff>552450</xdr:colOff>
      <xdr:row>367</xdr:row>
      <xdr:rowOff>168273</xdr:rowOff>
    </xdr:to>
    <xdr:pic>
      <xdr:nvPicPr>
        <xdr:cNvPr id="4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7000" y="68298481"/>
          <a:ext cx="379095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44450</xdr:colOff>
      <xdr:row>422</xdr:row>
      <xdr:rowOff>19049</xdr:rowOff>
    </xdr:from>
    <xdr:to>
      <xdr:col>3</xdr:col>
      <xdr:colOff>533400</xdr:colOff>
      <xdr:row>436</xdr:row>
      <xdr:rowOff>133349</xdr:rowOff>
    </xdr:to>
    <xdr:pic>
      <xdr:nvPicPr>
        <xdr:cNvPr id="4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450" y="81429224"/>
          <a:ext cx="3851275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445</xdr:row>
      <xdr:rowOff>0</xdr:rowOff>
    </xdr:from>
    <xdr:to>
      <xdr:col>3</xdr:col>
      <xdr:colOff>552450</xdr:colOff>
      <xdr:row>459</xdr:row>
      <xdr:rowOff>161925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85791675"/>
          <a:ext cx="3914774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468</xdr:row>
      <xdr:rowOff>0</xdr:rowOff>
    </xdr:from>
    <xdr:to>
      <xdr:col>3</xdr:col>
      <xdr:colOff>514351</xdr:colOff>
      <xdr:row>482</xdr:row>
      <xdr:rowOff>171450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576" y="90173175"/>
          <a:ext cx="3848100" cy="2838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491</xdr:row>
      <xdr:rowOff>0</xdr:rowOff>
    </xdr:from>
    <xdr:to>
      <xdr:col>3</xdr:col>
      <xdr:colOff>561975</xdr:colOff>
      <xdr:row>506</xdr:row>
      <xdr:rowOff>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94554675"/>
          <a:ext cx="3886200" cy="2857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514</xdr:row>
      <xdr:rowOff>0</xdr:rowOff>
    </xdr:from>
    <xdr:to>
      <xdr:col>3</xdr:col>
      <xdr:colOff>514350</xdr:colOff>
      <xdr:row>528</xdr:row>
      <xdr:rowOff>152400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00" y="98936175"/>
          <a:ext cx="3838575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560</xdr:row>
      <xdr:rowOff>0</xdr:rowOff>
    </xdr:from>
    <xdr:to>
      <xdr:col>3</xdr:col>
      <xdr:colOff>504825</xdr:colOff>
      <xdr:row>574</xdr:row>
      <xdr:rowOff>133350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107699175"/>
          <a:ext cx="381952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583</xdr:row>
      <xdr:rowOff>0</xdr:rowOff>
    </xdr:from>
    <xdr:to>
      <xdr:col>3</xdr:col>
      <xdr:colOff>523875</xdr:colOff>
      <xdr:row>597</xdr:row>
      <xdr:rowOff>171450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" y="112080675"/>
          <a:ext cx="3848100" cy="2838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38102</xdr:colOff>
      <xdr:row>674</xdr:row>
      <xdr:rowOff>180976</xdr:rowOff>
    </xdr:from>
    <xdr:to>
      <xdr:col>3</xdr:col>
      <xdr:colOff>495301</xdr:colOff>
      <xdr:row>689</xdr:row>
      <xdr:rowOff>104776</xdr:rowOff>
    </xdr:to>
    <xdr:pic>
      <xdr:nvPicPr>
        <xdr:cNvPr id="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2" y="129873376"/>
          <a:ext cx="3819524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652</xdr:row>
      <xdr:rowOff>38100</xdr:rowOff>
    </xdr:from>
    <xdr:to>
      <xdr:col>3</xdr:col>
      <xdr:colOff>523876</xdr:colOff>
      <xdr:row>666</xdr:row>
      <xdr:rowOff>161925</xdr:rowOff>
    </xdr:to>
    <xdr:pic>
      <xdr:nvPicPr>
        <xdr:cNvPr id="5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01" y="125539500"/>
          <a:ext cx="384810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721</xdr:row>
      <xdr:rowOff>19051</xdr:rowOff>
    </xdr:from>
    <xdr:to>
      <xdr:col>3</xdr:col>
      <xdr:colOff>552450</xdr:colOff>
      <xdr:row>735</xdr:row>
      <xdr:rowOff>152401</xdr:rowOff>
    </xdr:to>
    <xdr:pic>
      <xdr:nvPicPr>
        <xdr:cNvPr id="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100" y="138664951"/>
          <a:ext cx="38766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123</xdr:row>
      <xdr:rowOff>1</xdr:rowOff>
    </xdr:from>
    <xdr:to>
      <xdr:col>6</xdr:col>
      <xdr:colOff>685800</xdr:colOff>
      <xdr:row>128</xdr:row>
      <xdr:rowOff>180975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71925" y="23431501"/>
          <a:ext cx="4171950" cy="1133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123</xdr:row>
      <xdr:rowOff>0</xdr:rowOff>
    </xdr:from>
    <xdr:to>
      <xdr:col>3</xdr:col>
      <xdr:colOff>495300</xdr:colOff>
      <xdr:row>137</xdr:row>
      <xdr:rowOff>152400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100" y="23431500"/>
          <a:ext cx="3819525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533400</xdr:colOff>
      <xdr:row>24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05000"/>
          <a:ext cx="3895725" cy="2676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6</xdr:col>
      <xdr:colOff>504825</xdr:colOff>
      <xdr:row>16</xdr:row>
      <xdr:rowOff>9525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71925" y="1905000"/>
          <a:ext cx="3943350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100</xdr:row>
      <xdr:rowOff>0</xdr:rowOff>
    </xdr:from>
    <xdr:to>
      <xdr:col>6</xdr:col>
      <xdr:colOff>369660</xdr:colOff>
      <xdr:row>106</xdr:row>
      <xdr:rowOff>28575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1925" y="19050000"/>
          <a:ext cx="380818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261</xdr:row>
      <xdr:rowOff>2721</xdr:rowOff>
    </xdr:from>
    <xdr:to>
      <xdr:col>6</xdr:col>
      <xdr:colOff>466725</xdr:colOff>
      <xdr:row>266</xdr:row>
      <xdr:rowOff>174171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71925" y="50466171"/>
          <a:ext cx="39052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353</xdr:row>
      <xdr:rowOff>20411</xdr:rowOff>
    </xdr:from>
    <xdr:to>
      <xdr:col>6</xdr:col>
      <xdr:colOff>426810</xdr:colOff>
      <xdr:row>359</xdr:row>
      <xdr:rowOff>19050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29075" y="68228936"/>
          <a:ext cx="3808185" cy="11416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675</xdr:row>
      <xdr:rowOff>8164</xdr:rowOff>
    </xdr:from>
    <xdr:to>
      <xdr:col>6</xdr:col>
      <xdr:colOff>457200</xdr:colOff>
      <xdr:row>681</xdr:row>
      <xdr:rowOff>46264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90975" y="129710089"/>
          <a:ext cx="3876675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169</xdr:row>
      <xdr:rowOff>0</xdr:rowOff>
    </xdr:from>
    <xdr:to>
      <xdr:col>6</xdr:col>
      <xdr:colOff>436335</xdr:colOff>
      <xdr:row>174</xdr:row>
      <xdr:rowOff>171450</xdr:rowOff>
    </xdr:to>
    <xdr:pic>
      <xdr:nvPicPr>
        <xdr:cNvPr id="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71925" y="32194500"/>
          <a:ext cx="387486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192</xdr:row>
      <xdr:rowOff>0</xdr:rowOff>
    </xdr:from>
    <xdr:to>
      <xdr:col>6</xdr:col>
      <xdr:colOff>417286</xdr:colOff>
      <xdr:row>198</xdr:row>
      <xdr:rowOff>28575</xdr:rowOff>
    </xdr:to>
    <xdr:pic>
      <xdr:nvPicPr>
        <xdr:cNvPr id="1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71926" y="36576000"/>
          <a:ext cx="385581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560</xdr:row>
      <xdr:rowOff>20411</xdr:rowOff>
    </xdr:from>
    <xdr:to>
      <xdr:col>6</xdr:col>
      <xdr:colOff>485774</xdr:colOff>
      <xdr:row>566</xdr:row>
      <xdr:rowOff>20411</xdr:rowOff>
    </xdr:to>
    <xdr:pic>
      <xdr:nvPicPr>
        <xdr:cNvPr id="2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10025" y="107662436"/>
          <a:ext cx="3886199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6</xdr:col>
      <xdr:colOff>464910</xdr:colOff>
      <xdr:row>38</xdr:row>
      <xdr:rowOff>0</xdr:rowOff>
    </xdr:to>
    <xdr:pic>
      <xdr:nvPicPr>
        <xdr:cNvPr id="2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71925" y="6096000"/>
          <a:ext cx="3903435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583</xdr:row>
      <xdr:rowOff>10887</xdr:rowOff>
    </xdr:from>
    <xdr:to>
      <xdr:col>6</xdr:col>
      <xdr:colOff>436336</xdr:colOff>
      <xdr:row>588</xdr:row>
      <xdr:rowOff>182337</xdr:rowOff>
    </xdr:to>
    <xdr:pic>
      <xdr:nvPicPr>
        <xdr:cNvPr id="2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71926" y="112034412"/>
          <a:ext cx="387486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609599</xdr:colOff>
      <xdr:row>422</xdr:row>
      <xdr:rowOff>29936</xdr:rowOff>
    </xdr:from>
    <xdr:to>
      <xdr:col>6</xdr:col>
      <xdr:colOff>495299</xdr:colOff>
      <xdr:row>428</xdr:row>
      <xdr:rowOff>1361</xdr:rowOff>
    </xdr:to>
    <xdr:pic>
      <xdr:nvPicPr>
        <xdr:cNvPr id="2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71924" y="81382961"/>
          <a:ext cx="39338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28576</xdr:colOff>
      <xdr:row>307</xdr:row>
      <xdr:rowOff>12247</xdr:rowOff>
    </xdr:from>
    <xdr:to>
      <xdr:col>6</xdr:col>
      <xdr:colOff>485775</xdr:colOff>
      <xdr:row>313</xdr:row>
      <xdr:rowOff>31297</xdr:rowOff>
    </xdr:to>
    <xdr:pic>
      <xdr:nvPicPr>
        <xdr:cNvPr id="2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00501" y="59238697"/>
          <a:ext cx="3895724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19051</xdr:colOff>
      <xdr:row>468</xdr:row>
      <xdr:rowOff>29937</xdr:rowOff>
    </xdr:from>
    <xdr:to>
      <xdr:col>6</xdr:col>
      <xdr:colOff>436336</xdr:colOff>
      <xdr:row>473</xdr:row>
      <xdr:rowOff>182337</xdr:rowOff>
    </xdr:to>
    <xdr:pic>
      <xdr:nvPicPr>
        <xdr:cNvPr id="2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90976" y="90145962"/>
          <a:ext cx="385581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445</xdr:row>
      <xdr:rowOff>10886</xdr:rowOff>
    </xdr:from>
    <xdr:to>
      <xdr:col>6</xdr:col>
      <xdr:colOff>476250</xdr:colOff>
      <xdr:row>451</xdr:row>
      <xdr:rowOff>1361</xdr:rowOff>
    </xdr:to>
    <xdr:pic>
      <xdr:nvPicPr>
        <xdr:cNvPr id="2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90975" y="85745411"/>
          <a:ext cx="389572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652</xdr:row>
      <xdr:rowOff>17689</xdr:rowOff>
    </xdr:from>
    <xdr:to>
      <xdr:col>6</xdr:col>
      <xdr:colOff>436335</xdr:colOff>
      <xdr:row>657</xdr:row>
      <xdr:rowOff>179614</xdr:rowOff>
    </xdr:to>
    <xdr:pic>
      <xdr:nvPicPr>
        <xdr:cNvPr id="2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1450" y="125338114"/>
          <a:ext cx="386533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721</xdr:row>
      <xdr:rowOff>46264</xdr:rowOff>
    </xdr:from>
    <xdr:to>
      <xdr:col>6</xdr:col>
      <xdr:colOff>514350</xdr:colOff>
      <xdr:row>727</xdr:row>
      <xdr:rowOff>17689</xdr:rowOff>
    </xdr:to>
    <xdr:pic>
      <xdr:nvPicPr>
        <xdr:cNvPr id="2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90975" y="138511189"/>
          <a:ext cx="39338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</xdr:colOff>
      <xdr:row>146</xdr:row>
      <xdr:rowOff>1</xdr:rowOff>
    </xdr:from>
    <xdr:to>
      <xdr:col>6</xdr:col>
      <xdr:colOff>466725</xdr:colOff>
      <xdr:row>152</xdr:row>
      <xdr:rowOff>1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90975" y="27813001"/>
          <a:ext cx="38862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514</xdr:row>
      <xdr:rowOff>20411</xdr:rowOff>
    </xdr:from>
    <xdr:to>
      <xdr:col>6</xdr:col>
      <xdr:colOff>398236</xdr:colOff>
      <xdr:row>519</xdr:row>
      <xdr:rowOff>171450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10026" y="98899436"/>
          <a:ext cx="3798660" cy="11035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6</xdr:col>
      <xdr:colOff>360135</xdr:colOff>
      <xdr:row>60</xdr:row>
      <xdr:rowOff>28575</xdr:rowOff>
    </xdr:to>
    <xdr:pic>
      <xdr:nvPicPr>
        <xdr:cNvPr id="3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71925" y="10287000"/>
          <a:ext cx="379866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491</xdr:row>
      <xdr:rowOff>29937</xdr:rowOff>
    </xdr:from>
    <xdr:to>
      <xdr:col>6</xdr:col>
      <xdr:colOff>495300</xdr:colOff>
      <xdr:row>496</xdr:row>
      <xdr:rowOff>182337</xdr:rowOff>
    </xdr:to>
    <xdr:pic>
      <xdr:nvPicPr>
        <xdr:cNvPr id="3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0026" y="94527462"/>
          <a:ext cx="3895724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100</xdr:row>
      <xdr:rowOff>0</xdr:rowOff>
    </xdr:from>
    <xdr:to>
      <xdr:col>3</xdr:col>
      <xdr:colOff>514350</xdr:colOff>
      <xdr:row>114</xdr:row>
      <xdr:rowOff>161925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19050000"/>
          <a:ext cx="3876674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261</xdr:row>
      <xdr:rowOff>12246</xdr:rowOff>
    </xdr:from>
    <xdr:to>
      <xdr:col>3</xdr:col>
      <xdr:colOff>514350</xdr:colOff>
      <xdr:row>275</xdr:row>
      <xdr:rowOff>155121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" y="50475696"/>
          <a:ext cx="38576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353</xdr:row>
      <xdr:rowOff>29935</xdr:rowOff>
    </xdr:from>
    <xdr:to>
      <xdr:col>3</xdr:col>
      <xdr:colOff>523875</xdr:colOff>
      <xdr:row>368</xdr:row>
      <xdr:rowOff>1360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" y="68238460"/>
          <a:ext cx="3819525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675</xdr:row>
      <xdr:rowOff>8164</xdr:rowOff>
    </xdr:from>
    <xdr:to>
      <xdr:col>3</xdr:col>
      <xdr:colOff>485775</xdr:colOff>
      <xdr:row>689</xdr:row>
      <xdr:rowOff>122464</xdr:rowOff>
    </xdr:to>
    <xdr:pic>
      <xdr:nvPicPr>
        <xdr:cNvPr id="3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129710089"/>
          <a:ext cx="3819524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3</xdr:col>
      <xdr:colOff>504825</xdr:colOff>
      <xdr:row>183</xdr:row>
      <xdr:rowOff>114300</xdr:rowOff>
    </xdr:to>
    <xdr:pic>
      <xdr:nvPicPr>
        <xdr:cNvPr id="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2194500"/>
          <a:ext cx="386715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190499</xdr:rowOff>
    </xdr:from>
    <xdr:to>
      <xdr:col>3</xdr:col>
      <xdr:colOff>476250</xdr:colOff>
      <xdr:row>206</xdr:row>
      <xdr:rowOff>123824</xdr:rowOff>
    </xdr:to>
    <xdr:pic>
      <xdr:nvPicPr>
        <xdr:cNvPr id="3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6575999"/>
          <a:ext cx="383857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57149</xdr:colOff>
      <xdr:row>560</xdr:row>
      <xdr:rowOff>20411</xdr:rowOff>
    </xdr:from>
    <xdr:to>
      <xdr:col>3</xdr:col>
      <xdr:colOff>514349</xdr:colOff>
      <xdr:row>574</xdr:row>
      <xdr:rowOff>134711</xdr:rowOff>
    </xdr:to>
    <xdr:pic>
      <xdr:nvPicPr>
        <xdr:cNvPr id="3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49" y="107662436"/>
          <a:ext cx="3819525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3</xdr:col>
      <xdr:colOff>280307</xdr:colOff>
      <xdr:row>45</xdr:row>
      <xdr:rowOff>180975</xdr:rowOff>
    </xdr:to>
    <xdr:pic>
      <xdr:nvPicPr>
        <xdr:cNvPr id="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6096000"/>
          <a:ext cx="3642632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583</xdr:row>
      <xdr:rowOff>20411</xdr:rowOff>
    </xdr:from>
    <xdr:to>
      <xdr:col>3</xdr:col>
      <xdr:colOff>514350</xdr:colOff>
      <xdr:row>597</xdr:row>
      <xdr:rowOff>125186</xdr:rowOff>
    </xdr:to>
    <xdr:pic>
      <xdr:nvPicPr>
        <xdr:cNvPr id="4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112043936"/>
          <a:ext cx="3838575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422</xdr:row>
      <xdr:rowOff>20411</xdr:rowOff>
    </xdr:from>
    <xdr:to>
      <xdr:col>3</xdr:col>
      <xdr:colOff>495300</xdr:colOff>
      <xdr:row>436</xdr:row>
      <xdr:rowOff>144236</xdr:rowOff>
    </xdr:to>
    <xdr:pic>
      <xdr:nvPicPr>
        <xdr:cNvPr id="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81373436"/>
          <a:ext cx="382905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307</xdr:row>
      <xdr:rowOff>21772</xdr:rowOff>
    </xdr:from>
    <xdr:to>
      <xdr:col>3</xdr:col>
      <xdr:colOff>552451</xdr:colOff>
      <xdr:row>321</xdr:row>
      <xdr:rowOff>76200</xdr:rowOff>
    </xdr:to>
    <xdr:pic>
      <xdr:nvPicPr>
        <xdr:cNvPr id="4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6" y="59248222"/>
          <a:ext cx="3886200" cy="27214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66676</xdr:colOff>
      <xdr:row>468</xdr:row>
      <xdr:rowOff>29936</xdr:rowOff>
    </xdr:from>
    <xdr:to>
      <xdr:col>3</xdr:col>
      <xdr:colOff>485775</xdr:colOff>
      <xdr:row>482</xdr:row>
      <xdr:rowOff>106136</xdr:rowOff>
    </xdr:to>
    <xdr:pic>
      <xdr:nvPicPr>
        <xdr:cNvPr id="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6" y="90145961"/>
          <a:ext cx="3781424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445</xdr:row>
      <xdr:rowOff>29936</xdr:rowOff>
    </xdr:from>
    <xdr:to>
      <xdr:col>3</xdr:col>
      <xdr:colOff>523874</xdr:colOff>
      <xdr:row>459</xdr:row>
      <xdr:rowOff>163286</xdr:rowOff>
    </xdr:to>
    <xdr:pic>
      <xdr:nvPicPr>
        <xdr:cNvPr id="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85764461"/>
          <a:ext cx="3848099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652</xdr:row>
      <xdr:rowOff>55788</xdr:rowOff>
    </xdr:from>
    <xdr:to>
      <xdr:col>3</xdr:col>
      <xdr:colOff>514350</xdr:colOff>
      <xdr:row>666</xdr:row>
      <xdr:rowOff>179613</xdr:rowOff>
    </xdr:to>
    <xdr:pic>
      <xdr:nvPicPr>
        <xdr:cNvPr id="4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125376213"/>
          <a:ext cx="384810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28574</xdr:colOff>
      <xdr:row>721</xdr:row>
      <xdr:rowOff>36739</xdr:rowOff>
    </xdr:from>
    <xdr:to>
      <xdr:col>3</xdr:col>
      <xdr:colOff>542924</xdr:colOff>
      <xdr:row>735</xdr:row>
      <xdr:rowOff>170089</xdr:rowOff>
    </xdr:to>
    <xdr:pic>
      <xdr:nvPicPr>
        <xdr:cNvPr id="4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4" y="138501664"/>
          <a:ext cx="38766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145</xdr:row>
      <xdr:rowOff>190499</xdr:rowOff>
    </xdr:from>
    <xdr:to>
      <xdr:col>3</xdr:col>
      <xdr:colOff>504825</xdr:colOff>
      <xdr:row>160</xdr:row>
      <xdr:rowOff>180974</xdr:rowOff>
    </xdr:to>
    <xdr:pic>
      <xdr:nvPicPr>
        <xdr:cNvPr id="4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" y="27812999"/>
          <a:ext cx="3838575" cy="284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514</xdr:row>
      <xdr:rowOff>39460</xdr:rowOff>
    </xdr:from>
    <xdr:to>
      <xdr:col>3</xdr:col>
      <xdr:colOff>504825</xdr:colOff>
      <xdr:row>528</xdr:row>
      <xdr:rowOff>182335</xdr:rowOff>
    </xdr:to>
    <xdr:pic>
      <xdr:nvPicPr>
        <xdr:cNvPr id="4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98918485"/>
          <a:ext cx="383857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3</xdr:col>
      <xdr:colOff>514350</xdr:colOff>
      <xdr:row>68</xdr:row>
      <xdr:rowOff>133350</xdr:rowOff>
    </xdr:to>
    <xdr:pic>
      <xdr:nvPicPr>
        <xdr:cNvPr id="5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0287000"/>
          <a:ext cx="3876675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491</xdr:row>
      <xdr:rowOff>77561</xdr:rowOff>
    </xdr:from>
    <xdr:to>
      <xdr:col>3</xdr:col>
      <xdr:colOff>495300</xdr:colOff>
      <xdr:row>505</xdr:row>
      <xdr:rowOff>163286</xdr:rowOff>
    </xdr:to>
    <xdr:pic>
      <xdr:nvPicPr>
        <xdr:cNvPr id="5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100" y="94575086"/>
          <a:ext cx="3819525" cy="2752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10</xdr:row>
      <xdr:rowOff>0</xdr:rowOff>
    </xdr:from>
    <xdr:to>
      <xdr:col>6</xdr:col>
      <xdr:colOff>539750</xdr:colOff>
      <xdr:row>16</xdr:row>
      <xdr:rowOff>9525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6850" y="1905000"/>
          <a:ext cx="3930650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100</xdr:row>
      <xdr:rowOff>0</xdr:rowOff>
    </xdr:from>
    <xdr:to>
      <xdr:col>6</xdr:col>
      <xdr:colOff>407760</xdr:colOff>
      <xdr:row>106</xdr:row>
      <xdr:rowOff>28575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10025" y="19050000"/>
          <a:ext cx="380818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261</xdr:row>
      <xdr:rowOff>2721</xdr:rowOff>
    </xdr:from>
    <xdr:to>
      <xdr:col>6</xdr:col>
      <xdr:colOff>504825</xdr:colOff>
      <xdr:row>266</xdr:row>
      <xdr:rowOff>174171</xdr:rowOff>
    </xdr:to>
    <xdr:pic>
      <xdr:nvPicPr>
        <xdr:cNvPr id="5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10025" y="50466171"/>
          <a:ext cx="39052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353</xdr:row>
      <xdr:rowOff>20411</xdr:rowOff>
    </xdr:from>
    <xdr:to>
      <xdr:col>6</xdr:col>
      <xdr:colOff>464910</xdr:colOff>
      <xdr:row>359</xdr:row>
      <xdr:rowOff>19050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67175" y="68228936"/>
          <a:ext cx="3808185" cy="11416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169</xdr:row>
      <xdr:rowOff>0</xdr:rowOff>
    </xdr:from>
    <xdr:to>
      <xdr:col>6</xdr:col>
      <xdr:colOff>474435</xdr:colOff>
      <xdr:row>174</xdr:row>
      <xdr:rowOff>171450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10025" y="32194500"/>
          <a:ext cx="387486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192</xdr:row>
      <xdr:rowOff>0</xdr:rowOff>
    </xdr:from>
    <xdr:to>
      <xdr:col>6</xdr:col>
      <xdr:colOff>455386</xdr:colOff>
      <xdr:row>198</xdr:row>
      <xdr:rowOff>28575</xdr:rowOff>
    </xdr:to>
    <xdr:pic>
      <xdr:nvPicPr>
        <xdr:cNvPr id="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10026" y="36576000"/>
          <a:ext cx="385581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32</xdr:row>
      <xdr:rowOff>0</xdr:rowOff>
    </xdr:from>
    <xdr:to>
      <xdr:col>6</xdr:col>
      <xdr:colOff>503010</xdr:colOff>
      <xdr:row>38</xdr:row>
      <xdr:rowOff>0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6850" y="6096000"/>
          <a:ext cx="389391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38099</xdr:colOff>
      <xdr:row>422</xdr:row>
      <xdr:rowOff>29936</xdr:rowOff>
    </xdr:from>
    <xdr:to>
      <xdr:col>6</xdr:col>
      <xdr:colOff>533399</xdr:colOff>
      <xdr:row>428</xdr:row>
      <xdr:rowOff>1361</xdr:rowOff>
    </xdr:to>
    <xdr:pic>
      <xdr:nvPicPr>
        <xdr:cNvPr id="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10024" y="81382961"/>
          <a:ext cx="39338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66676</xdr:colOff>
      <xdr:row>307</xdr:row>
      <xdr:rowOff>12247</xdr:rowOff>
    </xdr:from>
    <xdr:to>
      <xdr:col>6</xdr:col>
      <xdr:colOff>523875</xdr:colOff>
      <xdr:row>313</xdr:row>
      <xdr:rowOff>31297</xdr:rowOff>
    </xdr:to>
    <xdr:pic>
      <xdr:nvPicPr>
        <xdr:cNvPr id="6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38601" y="59238697"/>
          <a:ext cx="3895724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57151</xdr:colOff>
      <xdr:row>468</xdr:row>
      <xdr:rowOff>29937</xdr:rowOff>
    </xdr:from>
    <xdr:to>
      <xdr:col>6</xdr:col>
      <xdr:colOff>474436</xdr:colOff>
      <xdr:row>473</xdr:row>
      <xdr:rowOff>182337</xdr:rowOff>
    </xdr:to>
    <xdr:pic>
      <xdr:nvPicPr>
        <xdr:cNvPr id="6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29076" y="90145962"/>
          <a:ext cx="385581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445</xdr:row>
      <xdr:rowOff>10886</xdr:rowOff>
    </xdr:from>
    <xdr:to>
      <xdr:col>6</xdr:col>
      <xdr:colOff>514350</xdr:colOff>
      <xdr:row>451</xdr:row>
      <xdr:rowOff>1361</xdr:rowOff>
    </xdr:to>
    <xdr:pic>
      <xdr:nvPicPr>
        <xdr:cNvPr id="6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29075" y="85745411"/>
          <a:ext cx="389572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146</xdr:row>
      <xdr:rowOff>1</xdr:rowOff>
    </xdr:from>
    <xdr:to>
      <xdr:col>6</xdr:col>
      <xdr:colOff>504825</xdr:colOff>
      <xdr:row>152</xdr:row>
      <xdr:rowOff>1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29075" y="27813001"/>
          <a:ext cx="38862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54</xdr:row>
      <xdr:rowOff>0</xdr:rowOff>
    </xdr:from>
    <xdr:to>
      <xdr:col>6</xdr:col>
      <xdr:colOff>398235</xdr:colOff>
      <xdr:row>60</xdr:row>
      <xdr:rowOff>28575</xdr:rowOff>
    </xdr:to>
    <xdr:pic>
      <xdr:nvPicPr>
        <xdr:cNvPr id="6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10025" y="10287000"/>
          <a:ext cx="379866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76201</xdr:colOff>
      <xdr:row>491</xdr:row>
      <xdr:rowOff>29937</xdr:rowOff>
    </xdr:from>
    <xdr:to>
      <xdr:col>6</xdr:col>
      <xdr:colOff>533400</xdr:colOff>
      <xdr:row>496</xdr:row>
      <xdr:rowOff>182337</xdr:rowOff>
    </xdr:to>
    <xdr:pic>
      <xdr:nvPicPr>
        <xdr:cNvPr id="6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48126" y="94527462"/>
          <a:ext cx="3895724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578908</xdr:colOff>
      <xdr:row>123</xdr:row>
      <xdr:rowOff>1</xdr:rowOff>
    </xdr:from>
    <xdr:to>
      <xdr:col>6</xdr:col>
      <xdr:colOff>523875</xdr:colOff>
      <xdr:row>128</xdr:row>
      <xdr:rowOff>180975</xdr:rowOff>
    </xdr:to>
    <xdr:pic>
      <xdr:nvPicPr>
        <xdr:cNvPr id="6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41233" y="23431501"/>
          <a:ext cx="3993092" cy="1133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3</xdr:col>
      <xdr:colOff>495299</xdr:colOff>
      <xdr:row>137</xdr:row>
      <xdr:rowOff>152400</xdr:rowOff>
    </xdr:to>
    <xdr:pic>
      <xdr:nvPicPr>
        <xdr:cNvPr id="6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3431500"/>
          <a:ext cx="3857624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824</xdr:row>
      <xdr:rowOff>68041</xdr:rowOff>
    </xdr:from>
    <xdr:to>
      <xdr:col>1</xdr:col>
      <xdr:colOff>357188</xdr:colOff>
      <xdr:row>825</xdr:row>
      <xdr:rowOff>77566</xdr:rowOff>
    </xdr:to>
    <xdr:sp macro="" textlink="">
      <xdr:nvSpPr>
        <xdr:cNvPr id="2" name="Rectangle 1"/>
        <xdr:cNvSpPr/>
      </xdr:nvSpPr>
      <xdr:spPr>
        <a:xfrm>
          <a:off x="310826" y="161128015"/>
          <a:ext cx="347663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824</xdr:row>
      <xdr:rowOff>68041</xdr:rowOff>
    </xdr:from>
    <xdr:to>
      <xdr:col>1</xdr:col>
      <xdr:colOff>695265</xdr:colOff>
      <xdr:row>825</xdr:row>
      <xdr:rowOff>77566</xdr:rowOff>
    </xdr:to>
    <xdr:sp macro="" textlink="">
      <xdr:nvSpPr>
        <xdr:cNvPr id="3" name="Rectangle 2"/>
        <xdr:cNvSpPr/>
      </xdr:nvSpPr>
      <xdr:spPr>
        <a:xfrm>
          <a:off x="690763" y="161128015"/>
          <a:ext cx="305803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61646</xdr:rowOff>
    </xdr:from>
    <xdr:to>
      <xdr:col>1</xdr:col>
      <xdr:colOff>1226347</xdr:colOff>
      <xdr:row>825</xdr:row>
      <xdr:rowOff>75059</xdr:rowOff>
    </xdr:to>
    <xdr:sp macro="" textlink="">
      <xdr:nvSpPr>
        <xdr:cNvPr id="4" name="Rectangle 3"/>
        <xdr:cNvSpPr/>
      </xdr:nvSpPr>
      <xdr:spPr>
        <a:xfrm>
          <a:off x="1028649" y="161121620"/>
          <a:ext cx="498999" cy="20780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59671</xdr:rowOff>
    </xdr:from>
    <xdr:to>
      <xdr:col>5</xdr:col>
      <xdr:colOff>465325</xdr:colOff>
      <xdr:row>825</xdr:row>
      <xdr:rowOff>73084</xdr:rowOff>
    </xdr:to>
    <xdr:sp macro="" textlink="">
      <xdr:nvSpPr>
        <xdr:cNvPr id="8" name="Rectangle 7"/>
        <xdr:cNvSpPr/>
      </xdr:nvSpPr>
      <xdr:spPr>
        <a:xfrm>
          <a:off x="5898914" y="161119645"/>
          <a:ext cx="456360" cy="20780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59671</xdr:rowOff>
    </xdr:from>
    <xdr:to>
      <xdr:col>5</xdr:col>
      <xdr:colOff>803402</xdr:colOff>
      <xdr:row>825</xdr:row>
      <xdr:rowOff>73084</xdr:rowOff>
    </xdr:to>
    <xdr:sp macro="" textlink="">
      <xdr:nvSpPr>
        <xdr:cNvPr id="9" name="Rectangle 8"/>
        <xdr:cNvSpPr/>
      </xdr:nvSpPr>
      <xdr:spPr>
        <a:xfrm>
          <a:off x="6387548" y="161119645"/>
          <a:ext cx="305803" cy="20780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57164</xdr:rowOff>
    </xdr:from>
    <xdr:to>
      <xdr:col>6</xdr:col>
      <xdr:colOff>124809</xdr:colOff>
      <xdr:row>825</xdr:row>
      <xdr:rowOff>70577</xdr:rowOff>
    </xdr:to>
    <xdr:sp macro="" textlink="">
      <xdr:nvSpPr>
        <xdr:cNvPr id="10" name="Rectangle 9"/>
        <xdr:cNvSpPr/>
      </xdr:nvSpPr>
      <xdr:spPr>
        <a:xfrm>
          <a:off x="6725434" y="161117138"/>
          <a:ext cx="844426" cy="20780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6350</xdr:colOff>
      <xdr:row>825</xdr:row>
      <xdr:rowOff>147416</xdr:rowOff>
    </xdr:from>
    <xdr:to>
      <xdr:col>1</xdr:col>
      <xdr:colOff>354013</xdr:colOff>
      <xdr:row>826</xdr:row>
      <xdr:rowOff>156941</xdr:rowOff>
    </xdr:to>
    <xdr:sp macro="" textlink="">
      <xdr:nvSpPr>
        <xdr:cNvPr id="63" name="Rectangle 62"/>
        <xdr:cNvSpPr/>
      </xdr:nvSpPr>
      <xdr:spPr>
        <a:xfrm>
          <a:off x="307651" y="161401778"/>
          <a:ext cx="347663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386287</xdr:colOff>
      <xdr:row>825</xdr:row>
      <xdr:rowOff>147416</xdr:rowOff>
    </xdr:from>
    <xdr:to>
      <xdr:col>1</xdr:col>
      <xdr:colOff>692090</xdr:colOff>
      <xdr:row>826</xdr:row>
      <xdr:rowOff>156941</xdr:rowOff>
    </xdr:to>
    <xdr:sp macro="" textlink="">
      <xdr:nvSpPr>
        <xdr:cNvPr id="64" name="Rectangle 63"/>
        <xdr:cNvSpPr/>
      </xdr:nvSpPr>
      <xdr:spPr>
        <a:xfrm>
          <a:off x="687588" y="161401778"/>
          <a:ext cx="305803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724173</xdr:colOff>
      <xdr:row>825</xdr:row>
      <xdr:rowOff>144909</xdr:rowOff>
    </xdr:from>
    <xdr:to>
      <xdr:col>1</xdr:col>
      <xdr:colOff>1223172</xdr:colOff>
      <xdr:row>826</xdr:row>
      <xdr:rowOff>154434</xdr:rowOff>
    </xdr:to>
    <xdr:sp macro="" textlink="">
      <xdr:nvSpPr>
        <xdr:cNvPr id="65" name="Rectangle 64"/>
        <xdr:cNvSpPr/>
      </xdr:nvSpPr>
      <xdr:spPr>
        <a:xfrm>
          <a:off x="1025474" y="161399271"/>
          <a:ext cx="498999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38495</xdr:colOff>
      <xdr:row>827</xdr:row>
      <xdr:rowOff>61516</xdr:rowOff>
    </xdr:from>
    <xdr:to>
      <xdr:col>1</xdr:col>
      <xdr:colOff>1235075</xdr:colOff>
      <xdr:row>828</xdr:row>
      <xdr:rowOff>85328</xdr:rowOff>
    </xdr:to>
    <xdr:sp macro="" textlink="">
      <xdr:nvSpPr>
        <xdr:cNvPr id="66" name="TextBox 65"/>
        <xdr:cNvSpPr txBox="1"/>
      </xdr:nvSpPr>
      <xdr:spPr>
        <a:xfrm>
          <a:off x="343295" y="158509891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2615</xdr:colOff>
      <xdr:row>825</xdr:row>
      <xdr:rowOff>142934</xdr:rowOff>
    </xdr:from>
    <xdr:to>
      <xdr:col>5</xdr:col>
      <xdr:colOff>458975</xdr:colOff>
      <xdr:row>826</xdr:row>
      <xdr:rowOff>152459</xdr:rowOff>
    </xdr:to>
    <xdr:sp macro="" textlink="">
      <xdr:nvSpPr>
        <xdr:cNvPr id="67" name="Rectangle 66"/>
        <xdr:cNvSpPr/>
      </xdr:nvSpPr>
      <xdr:spPr>
        <a:xfrm>
          <a:off x="5892564" y="161397296"/>
          <a:ext cx="456360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491249</xdr:colOff>
      <xdr:row>825</xdr:row>
      <xdr:rowOff>142934</xdr:rowOff>
    </xdr:from>
    <xdr:to>
      <xdr:col>5</xdr:col>
      <xdr:colOff>797052</xdr:colOff>
      <xdr:row>826</xdr:row>
      <xdr:rowOff>152459</xdr:rowOff>
    </xdr:to>
    <xdr:sp macro="" textlink="">
      <xdr:nvSpPr>
        <xdr:cNvPr id="68" name="Rectangle 67"/>
        <xdr:cNvSpPr/>
      </xdr:nvSpPr>
      <xdr:spPr>
        <a:xfrm>
          <a:off x="6381198" y="161397296"/>
          <a:ext cx="305803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829135</xdr:colOff>
      <xdr:row>825</xdr:row>
      <xdr:rowOff>140427</xdr:rowOff>
    </xdr:from>
    <xdr:to>
      <xdr:col>6</xdr:col>
      <xdr:colOff>331184</xdr:colOff>
      <xdr:row>826</xdr:row>
      <xdr:rowOff>149952</xdr:rowOff>
    </xdr:to>
    <xdr:sp macro="" textlink="">
      <xdr:nvSpPr>
        <xdr:cNvPr id="69" name="Rectangle 68"/>
        <xdr:cNvSpPr/>
      </xdr:nvSpPr>
      <xdr:spPr>
        <a:xfrm>
          <a:off x="6719084" y="161394789"/>
          <a:ext cx="1057151" cy="203913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19632</xdr:colOff>
      <xdr:row>826</xdr:row>
      <xdr:rowOff>163951</xdr:rowOff>
    </xdr:from>
    <xdr:to>
      <xdr:col>6</xdr:col>
      <xdr:colOff>482600</xdr:colOff>
      <xdr:row>827</xdr:row>
      <xdr:rowOff>176767</xdr:rowOff>
    </xdr:to>
    <xdr:sp macro="" textlink="">
      <xdr:nvSpPr>
        <xdr:cNvPr id="70" name="TextBox 69"/>
        <xdr:cNvSpPr txBox="1"/>
      </xdr:nvSpPr>
      <xdr:spPr>
        <a:xfrm>
          <a:off x="5909581" y="161612701"/>
          <a:ext cx="2018070" cy="2072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606425</xdr:colOff>
      <xdr:row>10</xdr:row>
      <xdr:rowOff>0</xdr:rowOff>
    </xdr:from>
    <xdr:to>
      <xdr:col>6</xdr:col>
      <xdr:colOff>563725</xdr:colOff>
      <xdr:row>16</xdr:row>
      <xdr:rowOff>9525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9614" y="1943878"/>
          <a:ext cx="4049162" cy="1175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606425</xdr:colOff>
      <xdr:row>100</xdr:row>
      <xdr:rowOff>0</xdr:rowOff>
    </xdr:from>
    <xdr:to>
      <xdr:col>6</xdr:col>
      <xdr:colOff>322035</xdr:colOff>
      <xdr:row>106</xdr:row>
      <xdr:rowOff>28575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68750" y="19050000"/>
          <a:ext cx="379866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34536</xdr:colOff>
      <xdr:row>353</xdr:row>
      <xdr:rowOff>16653</xdr:rowOff>
    </xdr:from>
    <xdr:to>
      <xdr:col>6</xdr:col>
      <xdr:colOff>534566</xdr:colOff>
      <xdr:row>359</xdr:row>
      <xdr:rowOff>15291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00046" y="69374204"/>
          <a:ext cx="3979571" cy="1164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35313</xdr:colOff>
      <xdr:row>675</xdr:row>
      <xdr:rowOff>19505</xdr:rowOff>
    </xdr:from>
    <xdr:to>
      <xdr:col>6</xdr:col>
      <xdr:colOff>515127</xdr:colOff>
      <xdr:row>681</xdr:row>
      <xdr:rowOff>29158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823" y="132115704"/>
          <a:ext cx="3959355" cy="1175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606425</xdr:colOff>
      <xdr:row>169</xdr:row>
      <xdr:rowOff>0</xdr:rowOff>
    </xdr:from>
    <xdr:to>
      <xdr:col>6</xdr:col>
      <xdr:colOff>385535</xdr:colOff>
      <xdr:row>174</xdr:row>
      <xdr:rowOff>171450</xdr:rowOff>
    </xdr:to>
    <xdr:pic>
      <xdr:nvPicPr>
        <xdr:cNvPr id="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68750" y="32194500"/>
          <a:ext cx="386533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606426</xdr:colOff>
      <xdr:row>192</xdr:row>
      <xdr:rowOff>0</xdr:rowOff>
    </xdr:from>
    <xdr:to>
      <xdr:col>6</xdr:col>
      <xdr:colOff>369661</xdr:colOff>
      <xdr:row>198</xdr:row>
      <xdr:rowOff>28575</xdr:rowOff>
    </xdr:to>
    <xdr:pic>
      <xdr:nvPicPr>
        <xdr:cNvPr id="7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68751" y="36576000"/>
          <a:ext cx="384628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25205</xdr:colOff>
      <xdr:row>560</xdr:row>
      <xdr:rowOff>26372</xdr:rowOff>
    </xdr:from>
    <xdr:to>
      <xdr:col>6</xdr:col>
      <xdr:colOff>534565</xdr:colOff>
      <xdr:row>566</xdr:row>
      <xdr:rowOff>26372</xdr:rowOff>
    </xdr:to>
    <xdr:pic>
      <xdr:nvPicPr>
        <xdr:cNvPr id="7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90715" y="109622188"/>
          <a:ext cx="3988901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606425</xdr:colOff>
      <xdr:row>32</xdr:row>
      <xdr:rowOff>0</xdr:rowOff>
    </xdr:from>
    <xdr:to>
      <xdr:col>6</xdr:col>
      <xdr:colOff>414110</xdr:colOff>
      <xdr:row>38</xdr:row>
      <xdr:rowOff>0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68750" y="6096000"/>
          <a:ext cx="389391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32981</xdr:colOff>
      <xdr:row>583</xdr:row>
      <xdr:rowOff>26567</xdr:rowOff>
    </xdr:from>
    <xdr:to>
      <xdr:col>6</xdr:col>
      <xdr:colOff>534565</xdr:colOff>
      <xdr:row>589</xdr:row>
      <xdr:rowOff>7518</xdr:rowOff>
    </xdr:to>
    <xdr:pic>
      <xdr:nvPicPr>
        <xdr:cNvPr id="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98491" y="114093302"/>
          <a:ext cx="3981125" cy="11472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42051</xdr:colOff>
      <xdr:row>422</xdr:row>
      <xdr:rowOff>26178</xdr:rowOff>
    </xdr:from>
    <xdr:to>
      <xdr:col>6</xdr:col>
      <xdr:colOff>534566</xdr:colOff>
      <xdr:row>427</xdr:row>
      <xdr:rowOff>191990</xdr:rowOff>
    </xdr:to>
    <xdr:pic>
      <xdr:nvPicPr>
        <xdr:cNvPr id="8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7561" y="82796484"/>
          <a:ext cx="3972056" cy="1137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25401</xdr:colOff>
      <xdr:row>307</xdr:row>
      <xdr:rowOff>15042</xdr:rowOff>
    </xdr:from>
    <xdr:to>
      <xdr:col>6</xdr:col>
      <xdr:colOff>544286</xdr:colOff>
      <xdr:row>313</xdr:row>
      <xdr:rowOff>34092</xdr:rowOff>
    </xdr:to>
    <xdr:pic>
      <xdr:nvPicPr>
        <xdr:cNvPr id="8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90911" y="60216930"/>
          <a:ext cx="3998426" cy="118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25595</xdr:colOff>
      <xdr:row>468</xdr:row>
      <xdr:rowOff>26179</xdr:rowOff>
    </xdr:from>
    <xdr:to>
      <xdr:col>6</xdr:col>
      <xdr:colOff>534566</xdr:colOff>
      <xdr:row>473</xdr:row>
      <xdr:rowOff>182466</xdr:rowOff>
    </xdr:to>
    <xdr:pic>
      <xdr:nvPicPr>
        <xdr:cNvPr id="8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91105" y="91738322"/>
          <a:ext cx="3988512" cy="1128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35314</xdr:colOff>
      <xdr:row>445</xdr:row>
      <xdr:rowOff>26567</xdr:rowOff>
    </xdr:from>
    <xdr:to>
      <xdr:col>6</xdr:col>
      <xdr:colOff>524847</xdr:colOff>
      <xdr:row>451</xdr:row>
      <xdr:rowOff>17042</xdr:rowOff>
    </xdr:to>
    <xdr:pic>
      <xdr:nvPicPr>
        <xdr:cNvPr id="8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00824" y="87267791"/>
          <a:ext cx="3969074" cy="11568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25787</xdr:colOff>
      <xdr:row>652</xdr:row>
      <xdr:rowOff>38747</xdr:rowOff>
    </xdr:from>
    <xdr:to>
      <xdr:col>6</xdr:col>
      <xdr:colOff>515127</xdr:colOff>
      <xdr:row>658</xdr:row>
      <xdr:rowOff>10173</xdr:rowOff>
    </xdr:to>
    <xdr:pic>
      <xdr:nvPicPr>
        <xdr:cNvPr id="8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91297" y="127664028"/>
          <a:ext cx="3968881" cy="113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35314</xdr:colOff>
      <xdr:row>721</xdr:row>
      <xdr:rowOff>28444</xdr:rowOff>
    </xdr:from>
    <xdr:to>
      <xdr:col>6</xdr:col>
      <xdr:colOff>563725</xdr:colOff>
      <xdr:row>726</xdr:row>
      <xdr:rowOff>194258</xdr:rowOff>
    </xdr:to>
    <xdr:pic>
      <xdr:nvPicPr>
        <xdr:cNvPr id="8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0824" y="141066480"/>
          <a:ext cx="4007952" cy="113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15875</xdr:colOff>
      <xdr:row>146</xdr:row>
      <xdr:rowOff>1</xdr:rowOff>
    </xdr:from>
    <xdr:to>
      <xdr:col>6</xdr:col>
      <xdr:colOff>415925</xdr:colOff>
      <xdr:row>152</xdr:row>
      <xdr:rowOff>1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7800" y="27813001"/>
          <a:ext cx="3876675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34926</xdr:colOff>
      <xdr:row>514</xdr:row>
      <xdr:rowOff>26371</xdr:rowOff>
    </xdr:from>
    <xdr:to>
      <xdr:col>6</xdr:col>
      <xdr:colOff>524847</xdr:colOff>
      <xdr:row>519</xdr:row>
      <xdr:rowOff>181299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436" y="100680351"/>
          <a:ext cx="3969462" cy="1126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25207</xdr:colOff>
      <xdr:row>491</xdr:row>
      <xdr:rowOff>26179</xdr:rowOff>
    </xdr:from>
    <xdr:to>
      <xdr:col>6</xdr:col>
      <xdr:colOff>554005</xdr:colOff>
      <xdr:row>496</xdr:row>
      <xdr:rowOff>182467</xdr:rowOff>
    </xdr:to>
    <xdr:pic>
      <xdr:nvPicPr>
        <xdr:cNvPr id="9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90717" y="96209240"/>
          <a:ext cx="4008339" cy="1128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44064</xdr:colOff>
      <xdr:row>100</xdr:row>
      <xdr:rowOff>0</xdr:rowOff>
    </xdr:from>
    <xdr:to>
      <xdr:col>3</xdr:col>
      <xdr:colOff>544287</xdr:colOff>
      <xdr:row>114</xdr:row>
      <xdr:rowOff>161925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064" y="19438776"/>
          <a:ext cx="3853412" cy="288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48207</xdr:colOff>
      <xdr:row>261</xdr:row>
      <xdr:rowOff>24760</xdr:rowOff>
    </xdr:from>
    <xdr:to>
      <xdr:col>3</xdr:col>
      <xdr:colOff>546682</xdr:colOff>
      <xdr:row>275</xdr:row>
      <xdr:rowOff>167634</xdr:rowOff>
    </xdr:to>
    <xdr:pic>
      <xdr:nvPicPr>
        <xdr:cNvPr id="9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207" y="51284811"/>
          <a:ext cx="3851664" cy="28643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56956</xdr:colOff>
      <xdr:row>353</xdr:row>
      <xdr:rowOff>16457</xdr:rowOff>
    </xdr:from>
    <xdr:to>
      <xdr:col>3</xdr:col>
      <xdr:colOff>544285</xdr:colOff>
      <xdr:row>367</xdr:row>
      <xdr:rowOff>182269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956" y="69374008"/>
          <a:ext cx="3840518" cy="28872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48015</xdr:colOff>
      <xdr:row>675</xdr:row>
      <xdr:rowOff>29223</xdr:rowOff>
    </xdr:from>
    <xdr:to>
      <xdr:col>3</xdr:col>
      <xdr:colOff>508389</xdr:colOff>
      <xdr:row>689</xdr:row>
      <xdr:rowOff>147410</xdr:rowOff>
    </xdr:to>
    <xdr:pic>
      <xdr:nvPicPr>
        <xdr:cNvPr id="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015" y="132125422"/>
          <a:ext cx="3813563" cy="28396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48595</xdr:colOff>
      <xdr:row>169</xdr:row>
      <xdr:rowOff>0</xdr:rowOff>
    </xdr:from>
    <xdr:to>
      <xdr:col>3</xdr:col>
      <xdr:colOff>556595</xdr:colOff>
      <xdr:row>183</xdr:row>
      <xdr:rowOff>114300</xdr:rowOff>
    </xdr:to>
    <xdr:pic>
      <xdr:nvPicPr>
        <xdr:cNvPr id="9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595" y="32851531"/>
          <a:ext cx="3861189" cy="28357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48595</xdr:colOff>
      <xdr:row>191</xdr:row>
      <xdr:rowOff>190499</xdr:rowOff>
    </xdr:from>
    <xdr:to>
      <xdr:col>3</xdr:col>
      <xdr:colOff>528020</xdr:colOff>
      <xdr:row>206</xdr:row>
      <xdr:rowOff>123824</xdr:rowOff>
    </xdr:to>
    <xdr:pic>
      <xdr:nvPicPr>
        <xdr:cNvPr id="9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595" y="37318560"/>
          <a:ext cx="3832614" cy="2849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57149</xdr:colOff>
      <xdr:row>560</xdr:row>
      <xdr:rowOff>26373</xdr:rowOff>
    </xdr:from>
    <xdr:to>
      <xdr:col>3</xdr:col>
      <xdr:colOff>517524</xdr:colOff>
      <xdr:row>574</xdr:row>
      <xdr:rowOff>140673</xdr:rowOff>
    </xdr:to>
    <xdr:pic>
      <xdr:nvPicPr>
        <xdr:cNvPr id="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49" y="109622189"/>
          <a:ext cx="3813564" cy="2835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583</xdr:row>
      <xdr:rowOff>36090</xdr:rowOff>
    </xdr:from>
    <xdr:to>
      <xdr:col>3</xdr:col>
      <xdr:colOff>517525</xdr:colOff>
      <xdr:row>597</xdr:row>
      <xdr:rowOff>140866</xdr:rowOff>
    </xdr:to>
    <xdr:pic>
      <xdr:nvPicPr>
        <xdr:cNvPr id="10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100" y="114102825"/>
          <a:ext cx="3832614" cy="28262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57734</xdr:colOff>
      <xdr:row>422</xdr:row>
      <xdr:rowOff>36091</xdr:rowOff>
    </xdr:from>
    <xdr:to>
      <xdr:col>3</xdr:col>
      <xdr:colOff>527634</xdr:colOff>
      <xdr:row>436</xdr:row>
      <xdr:rowOff>159915</xdr:rowOff>
    </xdr:to>
    <xdr:pic>
      <xdr:nvPicPr>
        <xdr:cNvPr id="10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734" y="82806397"/>
          <a:ext cx="3823089" cy="2845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38296</xdr:colOff>
      <xdr:row>307</xdr:row>
      <xdr:rowOff>14838</xdr:rowOff>
    </xdr:from>
    <xdr:to>
      <xdr:col>3</xdr:col>
      <xdr:colOff>565346</xdr:colOff>
      <xdr:row>321</xdr:row>
      <xdr:rowOff>69266</xdr:rowOff>
    </xdr:to>
    <xdr:pic>
      <xdr:nvPicPr>
        <xdr:cNvPr id="10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296" y="60216726"/>
          <a:ext cx="3880239" cy="2775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47236</xdr:colOff>
      <xdr:row>468</xdr:row>
      <xdr:rowOff>26178</xdr:rowOff>
    </xdr:from>
    <xdr:to>
      <xdr:col>3</xdr:col>
      <xdr:colOff>524847</xdr:colOff>
      <xdr:row>482</xdr:row>
      <xdr:rowOff>102378</xdr:rowOff>
    </xdr:to>
    <xdr:pic>
      <xdr:nvPicPr>
        <xdr:cNvPr id="10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236" y="91738321"/>
          <a:ext cx="3830800" cy="27976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57539</xdr:colOff>
      <xdr:row>445</xdr:row>
      <xdr:rowOff>26178</xdr:rowOff>
    </xdr:from>
    <xdr:to>
      <xdr:col>3</xdr:col>
      <xdr:colOff>546488</xdr:colOff>
      <xdr:row>459</xdr:row>
      <xdr:rowOff>159528</xdr:rowOff>
    </xdr:to>
    <xdr:pic>
      <xdr:nvPicPr>
        <xdr:cNvPr id="10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539" y="87267402"/>
          <a:ext cx="3842138" cy="2854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48014</xdr:colOff>
      <xdr:row>652</xdr:row>
      <xdr:rowOff>28249</xdr:rowOff>
    </xdr:from>
    <xdr:to>
      <xdr:col>3</xdr:col>
      <xdr:colOff>536964</xdr:colOff>
      <xdr:row>666</xdr:row>
      <xdr:rowOff>155963</xdr:rowOff>
    </xdr:to>
    <xdr:pic>
      <xdr:nvPicPr>
        <xdr:cNvPr id="10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014" y="127653530"/>
          <a:ext cx="3842139" cy="2849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48013</xdr:colOff>
      <xdr:row>721</xdr:row>
      <xdr:rowOff>18919</xdr:rowOff>
    </xdr:from>
    <xdr:to>
      <xdr:col>3</xdr:col>
      <xdr:colOff>565538</xdr:colOff>
      <xdr:row>735</xdr:row>
      <xdr:rowOff>156158</xdr:rowOff>
    </xdr:to>
    <xdr:pic>
      <xdr:nvPicPr>
        <xdr:cNvPr id="10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8013" y="141056955"/>
          <a:ext cx="3870714" cy="285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57732</xdr:colOff>
      <xdr:row>145</xdr:row>
      <xdr:rowOff>190499</xdr:rowOff>
    </xdr:from>
    <xdr:to>
      <xdr:col>3</xdr:col>
      <xdr:colOff>537157</xdr:colOff>
      <xdr:row>160</xdr:row>
      <xdr:rowOff>180974</xdr:rowOff>
    </xdr:to>
    <xdr:pic>
      <xdr:nvPicPr>
        <xdr:cNvPr id="10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732" y="28376723"/>
          <a:ext cx="3832614" cy="2906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48014</xdr:colOff>
      <xdr:row>514</xdr:row>
      <xdr:rowOff>35701</xdr:rowOff>
    </xdr:from>
    <xdr:to>
      <xdr:col>3</xdr:col>
      <xdr:colOff>527439</xdr:colOff>
      <xdr:row>528</xdr:row>
      <xdr:rowOff>182465</xdr:rowOff>
    </xdr:to>
    <xdr:pic>
      <xdr:nvPicPr>
        <xdr:cNvPr id="10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014" y="100689681"/>
          <a:ext cx="3832614" cy="28681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41469</xdr:colOff>
      <xdr:row>54</xdr:row>
      <xdr:rowOff>0</xdr:rowOff>
    </xdr:from>
    <xdr:to>
      <xdr:col>3</xdr:col>
      <xdr:colOff>558994</xdr:colOff>
      <xdr:row>68</xdr:row>
      <xdr:rowOff>133350</xdr:rowOff>
    </xdr:to>
    <xdr:pic>
      <xdr:nvPicPr>
        <xdr:cNvPr id="1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469" y="10496939"/>
          <a:ext cx="3870714" cy="2854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47819</xdr:colOff>
      <xdr:row>491</xdr:row>
      <xdr:rowOff>25207</xdr:rowOff>
    </xdr:from>
    <xdr:to>
      <xdr:col>3</xdr:col>
      <xdr:colOff>508194</xdr:colOff>
      <xdr:row>505</xdr:row>
      <xdr:rowOff>110932</xdr:rowOff>
    </xdr:to>
    <xdr:pic>
      <xdr:nvPicPr>
        <xdr:cNvPr id="11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819" y="96208268"/>
          <a:ext cx="3813564" cy="2807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66675</xdr:colOff>
      <xdr:row>100</xdr:row>
      <xdr:rowOff>0</xdr:rowOff>
    </xdr:from>
    <xdr:to>
      <xdr:col>6</xdr:col>
      <xdr:colOff>544286</xdr:colOff>
      <xdr:row>106</xdr:row>
      <xdr:rowOff>28575</xdr:rowOff>
    </xdr:to>
    <xdr:pic>
      <xdr:nvPicPr>
        <xdr:cNvPr id="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2185" y="19438776"/>
          <a:ext cx="3957152" cy="1194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34925</xdr:colOff>
      <xdr:row>261</xdr:row>
      <xdr:rowOff>15235</xdr:rowOff>
    </xdr:from>
    <xdr:to>
      <xdr:col>6</xdr:col>
      <xdr:colOff>524847</xdr:colOff>
      <xdr:row>266</xdr:row>
      <xdr:rowOff>190572</xdr:rowOff>
    </xdr:to>
    <xdr:pic>
      <xdr:nvPicPr>
        <xdr:cNvPr id="1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00435" y="51275286"/>
          <a:ext cx="3969463" cy="1147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34925</xdr:colOff>
      <xdr:row>169</xdr:row>
      <xdr:rowOff>0</xdr:rowOff>
    </xdr:from>
    <xdr:to>
      <xdr:col>6</xdr:col>
      <xdr:colOff>524847</xdr:colOff>
      <xdr:row>174</xdr:row>
      <xdr:rowOff>171450</xdr:rowOff>
    </xdr:to>
    <xdr:pic>
      <xdr:nvPicPr>
        <xdr:cNvPr id="1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435" y="32851531"/>
          <a:ext cx="3969463" cy="1143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34926</xdr:colOff>
      <xdr:row>192</xdr:row>
      <xdr:rowOff>0</xdr:rowOff>
    </xdr:from>
    <xdr:to>
      <xdr:col>6</xdr:col>
      <xdr:colOff>544286</xdr:colOff>
      <xdr:row>198</xdr:row>
      <xdr:rowOff>28575</xdr:rowOff>
    </xdr:to>
    <xdr:pic>
      <xdr:nvPicPr>
        <xdr:cNvPr id="1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00436" y="37322449"/>
          <a:ext cx="3988901" cy="11949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34925</xdr:colOff>
      <xdr:row>32</xdr:row>
      <xdr:rowOff>0</xdr:rowOff>
    </xdr:from>
    <xdr:to>
      <xdr:col>6</xdr:col>
      <xdr:colOff>573444</xdr:colOff>
      <xdr:row>38</xdr:row>
      <xdr:rowOff>0</xdr:rowOff>
    </xdr:to>
    <xdr:pic>
      <xdr:nvPicPr>
        <xdr:cNvPr id="1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435" y="6220408"/>
          <a:ext cx="4018060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53975</xdr:colOff>
      <xdr:row>146</xdr:row>
      <xdr:rowOff>1</xdr:rowOff>
    </xdr:from>
    <xdr:to>
      <xdr:col>6</xdr:col>
      <xdr:colOff>554005</xdr:colOff>
      <xdr:row>152</xdr:row>
      <xdr:rowOff>1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19485" y="28380613"/>
          <a:ext cx="3979571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34924</xdr:colOff>
      <xdr:row>54</xdr:row>
      <xdr:rowOff>0</xdr:rowOff>
    </xdr:from>
    <xdr:to>
      <xdr:col>6</xdr:col>
      <xdr:colOff>555624</xdr:colOff>
      <xdr:row>59</xdr:row>
      <xdr:rowOff>145790</xdr:rowOff>
    </xdr:to>
    <xdr:pic>
      <xdr:nvPicPr>
        <xdr:cNvPr id="12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000434" y="10496939"/>
          <a:ext cx="4000241" cy="1117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582083</xdr:colOff>
      <xdr:row>123</xdr:row>
      <xdr:rowOff>1</xdr:rowOff>
    </xdr:from>
    <xdr:to>
      <xdr:col>6</xdr:col>
      <xdr:colOff>554005</xdr:colOff>
      <xdr:row>128</xdr:row>
      <xdr:rowOff>180975</xdr:rowOff>
    </xdr:to>
    <xdr:pic>
      <xdr:nvPicPr>
        <xdr:cNvPr id="12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935272" y="23909695"/>
          <a:ext cx="4063784" cy="1152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41469</xdr:colOff>
      <xdr:row>123</xdr:row>
      <xdr:rowOff>0</xdr:rowOff>
    </xdr:from>
    <xdr:to>
      <xdr:col>3</xdr:col>
      <xdr:colOff>539943</xdr:colOff>
      <xdr:row>137</xdr:row>
      <xdr:rowOff>152400</xdr:rowOff>
    </xdr:to>
    <xdr:pic>
      <xdr:nvPicPr>
        <xdr:cNvPr id="1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469" y="23909694"/>
          <a:ext cx="3851663" cy="2873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41469</xdr:colOff>
      <xdr:row>10</xdr:row>
      <xdr:rowOff>0</xdr:rowOff>
    </xdr:from>
    <xdr:to>
      <xdr:col>3</xdr:col>
      <xdr:colOff>533594</xdr:colOff>
      <xdr:row>23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469" y="1943878"/>
          <a:ext cx="3845314" cy="2679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41470</xdr:colOff>
      <xdr:row>32</xdr:row>
      <xdr:rowOff>0</xdr:rowOff>
    </xdr:from>
    <xdr:to>
      <xdr:col>3</xdr:col>
      <xdr:colOff>549470</xdr:colOff>
      <xdr:row>46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470" y="6220408"/>
          <a:ext cx="3861189" cy="272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38876</xdr:colOff>
      <xdr:row>537</xdr:row>
      <xdr:rowOff>19439</xdr:rowOff>
    </xdr:from>
    <xdr:to>
      <xdr:col>3</xdr:col>
      <xdr:colOff>544285</xdr:colOff>
      <xdr:row>550</xdr:row>
      <xdr:rowOff>181364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876" y="105144337"/>
          <a:ext cx="3858598" cy="2688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38876</xdr:colOff>
      <xdr:row>537</xdr:row>
      <xdr:rowOff>1</xdr:rowOff>
    </xdr:from>
    <xdr:to>
      <xdr:col>6</xdr:col>
      <xdr:colOff>554004</xdr:colOff>
      <xdr:row>542</xdr:row>
      <xdr:rowOff>174950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04386" y="105124899"/>
          <a:ext cx="3994669" cy="1146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48597</xdr:colOff>
      <xdr:row>590</xdr:row>
      <xdr:rowOff>48597</xdr:rowOff>
    </xdr:from>
    <xdr:to>
      <xdr:col>6</xdr:col>
      <xdr:colOff>554005</xdr:colOff>
      <xdr:row>597</xdr:row>
      <xdr:rowOff>116633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14107" y="115476046"/>
          <a:ext cx="3984949" cy="1428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29159</xdr:colOff>
      <xdr:row>728</xdr:row>
      <xdr:rowOff>29159</xdr:rowOff>
    </xdr:from>
    <xdr:to>
      <xdr:col>6</xdr:col>
      <xdr:colOff>524847</xdr:colOff>
      <xdr:row>735</xdr:row>
      <xdr:rowOff>162509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994669" y="142427909"/>
          <a:ext cx="3975229" cy="1494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19438</xdr:colOff>
      <xdr:row>61</xdr:row>
      <xdr:rowOff>29158</xdr:rowOff>
    </xdr:from>
    <xdr:to>
      <xdr:col>6</xdr:col>
      <xdr:colOff>554004</xdr:colOff>
      <xdr:row>68</xdr:row>
      <xdr:rowOff>165229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984948" y="11886811"/>
          <a:ext cx="4014107" cy="1496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24342</xdr:colOff>
      <xdr:row>10</xdr:row>
      <xdr:rowOff>0</xdr:rowOff>
    </xdr:from>
    <xdr:to>
      <xdr:col>6</xdr:col>
      <xdr:colOff>565129</xdr:colOff>
      <xdr:row>16</xdr:row>
      <xdr:rowOff>32851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6267" y="1905000"/>
          <a:ext cx="4049162" cy="1175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26674</xdr:colOff>
      <xdr:row>353</xdr:row>
      <xdr:rowOff>2851</xdr:rowOff>
    </xdr:from>
    <xdr:to>
      <xdr:col>6</xdr:col>
      <xdr:colOff>497870</xdr:colOff>
      <xdr:row>359</xdr:row>
      <xdr:rowOff>24816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98599" y="68249476"/>
          <a:ext cx="3985921" cy="1164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36976</xdr:colOff>
      <xdr:row>675</xdr:row>
      <xdr:rowOff>22226</xdr:rowOff>
    </xdr:from>
    <xdr:to>
      <xdr:col>6</xdr:col>
      <xdr:colOff>487956</xdr:colOff>
      <xdr:row>681</xdr:row>
      <xdr:rowOff>9525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08901" y="129762251"/>
          <a:ext cx="3965705" cy="1130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36393</xdr:colOff>
      <xdr:row>560</xdr:row>
      <xdr:rowOff>7710</xdr:rowOff>
    </xdr:from>
    <xdr:to>
      <xdr:col>6</xdr:col>
      <xdr:colOff>516919</xdr:colOff>
      <xdr:row>566</xdr:row>
      <xdr:rowOff>31037</xdr:rowOff>
    </xdr:to>
    <xdr:pic>
      <xdr:nvPicPr>
        <xdr:cNvPr id="1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8318" y="107687835"/>
          <a:ext cx="3995251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44169</xdr:colOff>
      <xdr:row>583</xdr:row>
      <xdr:rowOff>21124</xdr:rowOff>
    </xdr:from>
    <xdr:to>
      <xdr:col>6</xdr:col>
      <xdr:colOff>516919</xdr:colOff>
      <xdr:row>589</xdr:row>
      <xdr:rowOff>25401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6094" y="112082749"/>
          <a:ext cx="3987475" cy="11472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34189</xdr:colOff>
      <xdr:row>421</xdr:row>
      <xdr:rowOff>185381</xdr:rowOff>
    </xdr:from>
    <xdr:to>
      <xdr:col>6</xdr:col>
      <xdr:colOff>497870</xdr:colOff>
      <xdr:row>427</xdr:row>
      <xdr:rowOff>180132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06114" y="81386006"/>
          <a:ext cx="3978406" cy="1137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36589</xdr:colOff>
      <xdr:row>307</xdr:row>
      <xdr:rowOff>8627</xdr:rowOff>
    </xdr:from>
    <xdr:to>
      <xdr:col>6</xdr:col>
      <xdr:colOff>526640</xdr:colOff>
      <xdr:row>313</xdr:row>
      <xdr:rowOff>28575</xdr:rowOff>
    </xdr:to>
    <xdr:pic>
      <xdr:nvPicPr>
        <xdr:cNvPr id="1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08514" y="59273177"/>
          <a:ext cx="4004776" cy="11629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27258</xdr:colOff>
      <xdr:row>468</xdr:row>
      <xdr:rowOff>11794</xdr:rowOff>
    </xdr:from>
    <xdr:to>
      <xdr:col>6</xdr:col>
      <xdr:colOff>507395</xdr:colOff>
      <xdr:row>473</xdr:row>
      <xdr:rowOff>187520</xdr:rowOff>
    </xdr:to>
    <xdr:pic>
      <xdr:nvPicPr>
        <xdr:cNvPr id="1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99183" y="90165919"/>
          <a:ext cx="3994862" cy="1128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56027</xdr:colOff>
      <xdr:row>444</xdr:row>
      <xdr:rowOff>189463</xdr:rowOff>
    </xdr:from>
    <xdr:to>
      <xdr:col>6</xdr:col>
      <xdr:colOff>516726</xdr:colOff>
      <xdr:row>451</xdr:row>
      <xdr:rowOff>12765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27952" y="85771588"/>
          <a:ext cx="3975424" cy="11568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36975</xdr:colOff>
      <xdr:row>652</xdr:row>
      <xdr:rowOff>18725</xdr:rowOff>
    </xdr:from>
    <xdr:to>
      <xdr:col>6</xdr:col>
      <xdr:colOff>497481</xdr:colOff>
      <xdr:row>658</xdr:row>
      <xdr:rowOff>13477</xdr:rowOff>
    </xdr:to>
    <xdr:pic>
      <xdr:nvPicPr>
        <xdr:cNvPr id="2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8900" y="125377250"/>
          <a:ext cx="3975231" cy="113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17927</xdr:colOff>
      <xdr:row>721</xdr:row>
      <xdr:rowOff>29027</xdr:rowOff>
    </xdr:from>
    <xdr:to>
      <xdr:col>6</xdr:col>
      <xdr:colOff>517504</xdr:colOff>
      <xdr:row>727</xdr:row>
      <xdr:rowOff>23779</xdr:rowOff>
    </xdr:to>
    <xdr:pic>
      <xdr:nvPicPr>
        <xdr:cNvPr id="2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9852" y="138532052"/>
          <a:ext cx="4014302" cy="113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27064</xdr:colOff>
      <xdr:row>514</xdr:row>
      <xdr:rowOff>19373</xdr:rowOff>
    </xdr:from>
    <xdr:to>
      <xdr:col>6</xdr:col>
      <xdr:colOff>488151</xdr:colOff>
      <xdr:row>520</xdr:row>
      <xdr:rowOff>3239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98989" y="98936498"/>
          <a:ext cx="3975812" cy="1126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26870</xdr:colOff>
      <xdr:row>491</xdr:row>
      <xdr:rowOff>15487</xdr:rowOff>
    </xdr:from>
    <xdr:to>
      <xdr:col>6</xdr:col>
      <xdr:colOff>526834</xdr:colOff>
      <xdr:row>497</xdr:row>
      <xdr:rowOff>714</xdr:rowOff>
    </xdr:to>
    <xdr:pic>
      <xdr:nvPicPr>
        <xdr:cNvPr id="2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98795" y="94551112"/>
          <a:ext cx="4014689" cy="1128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39763</xdr:colOff>
      <xdr:row>100</xdr:row>
      <xdr:rowOff>6999</xdr:rowOff>
    </xdr:from>
    <xdr:to>
      <xdr:col>6</xdr:col>
      <xdr:colOff>488540</xdr:colOff>
      <xdr:row>106</xdr:row>
      <xdr:rowOff>19051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11688" y="19056999"/>
          <a:ext cx="3963502" cy="11550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46113</xdr:colOff>
      <xdr:row>260</xdr:row>
      <xdr:rowOff>182408</xdr:rowOff>
    </xdr:from>
    <xdr:to>
      <xdr:col>6</xdr:col>
      <xdr:colOff>507201</xdr:colOff>
      <xdr:row>266</xdr:row>
      <xdr:rowOff>186684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18038" y="50493458"/>
          <a:ext cx="3975813" cy="1147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36588</xdr:colOff>
      <xdr:row>169</xdr:row>
      <xdr:rowOff>27603</xdr:rowOff>
    </xdr:from>
    <xdr:to>
      <xdr:col>6</xdr:col>
      <xdr:colOff>497676</xdr:colOff>
      <xdr:row>175</xdr:row>
      <xdr:rowOff>27991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8513" y="32222103"/>
          <a:ext cx="3975813" cy="1143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36589</xdr:colOff>
      <xdr:row>191</xdr:row>
      <xdr:rowOff>183696</xdr:rowOff>
    </xdr:from>
    <xdr:to>
      <xdr:col>6</xdr:col>
      <xdr:colOff>517115</xdr:colOff>
      <xdr:row>198</xdr:row>
      <xdr:rowOff>19050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8514" y="36569196"/>
          <a:ext cx="3995251" cy="1168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27063</xdr:colOff>
      <xdr:row>31</xdr:row>
      <xdr:rowOff>190305</xdr:rowOff>
    </xdr:from>
    <xdr:to>
      <xdr:col>6</xdr:col>
      <xdr:colOff>536748</xdr:colOff>
      <xdr:row>38</xdr:row>
      <xdr:rowOff>23132</xdr:rowOff>
    </xdr:to>
    <xdr:pic>
      <xdr:nvPicPr>
        <xdr:cNvPr id="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98988" y="6095805"/>
          <a:ext cx="4024410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36588</xdr:colOff>
      <xdr:row>146</xdr:row>
      <xdr:rowOff>4860</xdr:rowOff>
    </xdr:from>
    <xdr:to>
      <xdr:col>6</xdr:col>
      <xdr:colOff>507784</xdr:colOff>
      <xdr:row>152</xdr:row>
      <xdr:rowOff>28187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08513" y="27817860"/>
          <a:ext cx="3985921" cy="1166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36587</xdr:colOff>
      <xdr:row>54</xdr:row>
      <xdr:rowOff>28186</xdr:rowOff>
    </xdr:from>
    <xdr:to>
      <xdr:col>6</xdr:col>
      <xdr:colOff>528453</xdr:colOff>
      <xdr:row>60</xdr:row>
      <xdr:rowOff>2915</xdr:rowOff>
    </xdr:to>
    <xdr:pic>
      <xdr:nvPicPr>
        <xdr:cNvPr id="3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08512" y="10315186"/>
          <a:ext cx="4006591" cy="1117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590550</xdr:colOff>
      <xdr:row>123</xdr:row>
      <xdr:rowOff>1167</xdr:rowOff>
    </xdr:from>
    <xdr:to>
      <xdr:col>6</xdr:col>
      <xdr:colOff>536359</xdr:colOff>
      <xdr:row>129</xdr:row>
      <xdr:rowOff>11080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52875" y="23432667"/>
          <a:ext cx="4070134" cy="1152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31014</xdr:colOff>
      <xdr:row>537</xdr:row>
      <xdr:rowOff>6221</xdr:rowOff>
    </xdr:from>
    <xdr:to>
      <xdr:col>6</xdr:col>
      <xdr:colOff>517308</xdr:colOff>
      <xdr:row>543</xdr:row>
      <xdr:rowOff>10109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02939" y="103304846"/>
          <a:ext cx="4001019" cy="1146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10</xdr:row>
      <xdr:rowOff>0</xdr:rowOff>
    </xdr:from>
    <xdr:to>
      <xdr:col>3</xdr:col>
      <xdr:colOff>533400</xdr:colOff>
      <xdr:row>23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905000"/>
          <a:ext cx="3848100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3</xdr:col>
      <xdr:colOff>581025</xdr:colOff>
      <xdr:row>45</xdr:row>
      <xdr:rowOff>180975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6096000"/>
          <a:ext cx="3943350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54</xdr:row>
      <xdr:rowOff>0</xdr:rowOff>
    </xdr:from>
    <xdr:to>
      <xdr:col>3</xdr:col>
      <xdr:colOff>552450</xdr:colOff>
      <xdr:row>68</xdr:row>
      <xdr:rowOff>114300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10287000"/>
          <a:ext cx="3886199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100</xdr:row>
      <xdr:rowOff>0</xdr:rowOff>
    </xdr:from>
    <xdr:to>
      <xdr:col>3</xdr:col>
      <xdr:colOff>555625</xdr:colOff>
      <xdr:row>114</xdr:row>
      <xdr:rowOff>161925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101" y="19050000"/>
          <a:ext cx="3879849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261</xdr:row>
      <xdr:rowOff>5896</xdr:rowOff>
    </xdr:from>
    <xdr:to>
      <xdr:col>3</xdr:col>
      <xdr:colOff>527050</xdr:colOff>
      <xdr:row>275</xdr:row>
      <xdr:rowOff>148771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50507446"/>
          <a:ext cx="386080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353</xdr:row>
      <xdr:rowOff>26760</xdr:rowOff>
    </xdr:from>
    <xdr:to>
      <xdr:col>3</xdr:col>
      <xdr:colOff>498475</xdr:colOff>
      <xdr:row>367</xdr:row>
      <xdr:rowOff>188685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68273385"/>
          <a:ext cx="3822700" cy="2828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675</xdr:row>
      <xdr:rowOff>30389</xdr:rowOff>
    </xdr:from>
    <xdr:to>
      <xdr:col>3</xdr:col>
      <xdr:colOff>508000</xdr:colOff>
      <xdr:row>689</xdr:row>
      <xdr:rowOff>144689</xdr:rowOff>
    </xdr:to>
    <xdr:pic>
      <xdr:nvPicPr>
        <xdr:cNvPr id="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6" y="129770414"/>
          <a:ext cx="3822699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169</xdr:row>
      <xdr:rowOff>0</xdr:rowOff>
    </xdr:from>
    <xdr:to>
      <xdr:col>3</xdr:col>
      <xdr:colOff>546100</xdr:colOff>
      <xdr:row>183</xdr:row>
      <xdr:rowOff>114300</xdr:rowOff>
    </xdr:to>
    <xdr:pic>
      <xdr:nvPicPr>
        <xdr:cNvPr id="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32194500"/>
          <a:ext cx="3870325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191</xdr:row>
      <xdr:rowOff>190499</xdr:rowOff>
    </xdr:from>
    <xdr:to>
      <xdr:col>3</xdr:col>
      <xdr:colOff>517525</xdr:colOff>
      <xdr:row>206</xdr:row>
      <xdr:rowOff>123824</xdr:rowOff>
    </xdr:to>
    <xdr:pic>
      <xdr:nvPicPr>
        <xdr:cNvPr id="4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36575999"/>
          <a:ext cx="3841750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38099</xdr:colOff>
      <xdr:row>560</xdr:row>
      <xdr:rowOff>17236</xdr:rowOff>
    </xdr:from>
    <xdr:to>
      <xdr:col>3</xdr:col>
      <xdr:colOff>498474</xdr:colOff>
      <xdr:row>574</xdr:row>
      <xdr:rowOff>131536</xdr:rowOff>
    </xdr:to>
    <xdr:pic>
      <xdr:nvPicPr>
        <xdr:cNvPr id="4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099" y="107697361"/>
          <a:ext cx="3822700" cy="2781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583</xdr:row>
      <xdr:rowOff>36286</xdr:rowOff>
    </xdr:from>
    <xdr:to>
      <xdr:col>3</xdr:col>
      <xdr:colOff>527050</xdr:colOff>
      <xdr:row>597</xdr:row>
      <xdr:rowOff>141061</xdr:rowOff>
    </xdr:to>
    <xdr:pic>
      <xdr:nvPicPr>
        <xdr:cNvPr id="4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112097911"/>
          <a:ext cx="3841750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422</xdr:row>
      <xdr:rowOff>26761</xdr:rowOff>
    </xdr:from>
    <xdr:to>
      <xdr:col>3</xdr:col>
      <xdr:colOff>517525</xdr:colOff>
      <xdr:row>436</xdr:row>
      <xdr:rowOff>150586</xdr:rowOff>
    </xdr:to>
    <xdr:pic>
      <xdr:nvPicPr>
        <xdr:cNvPr id="4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81417886"/>
          <a:ext cx="383222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307</xdr:row>
      <xdr:rowOff>15422</xdr:rowOff>
    </xdr:from>
    <xdr:to>
      <xdr:col>3</xdr:col>
      <xdr:colOff>565151</xdr:colOff>
      <xdr:row>321</xdr:row>
      <xdr:rowOff>69850</xdr:rowOff>
    </xdr:to>
    <xdr:pic>
      <xdr:nvPicPr>
        <xdr:cNvPr id="4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01" y="59279972"/>
          <a:ext cx="3889375" cy="27214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468</xdr:row>
      <xdr:rowOff>17236</xdr:rowOff>
    </xdr:from>
    <xdr:to>
      <xdr:col>3</xdr:col>
      <xdr:colOff>469900</xdr:colOff>
      <xdr:row>482</xdr:row>
      <xdr:rowOff>93436</xdr:rowOff>
    </xdr:to>
    <xdr:pic>
      <xdr:nvPicPr>
        <xdr:cNvPr id="4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6" y="90171361"/>
          <a:ext cx="3784599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445</xdr:row>
      <xdr:rowOff>17236</xdr:rowOff>
    </xdr:from>
    <xdr:to>
      <xdr:col>3</xdr:col>
      <xdr:colOff>527049</xdr:colOff>
      <xdr:row>459</xdr:row>
      <xdr:rowOff>150586</xdr:rowOff>
    </xdr:to>
    <xdr:pic>
      <xdr:nvPicPr>
        <xdr:cNvPr id="4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" y="85789861"/>
          <a:ext cx="3851274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652</xdr:row>
      <xdr:rowOff>20863</xdr:rowOff>
    </xdr:from>
    <xdr:to>
      <xdr:col>3</xdr:col>
      <xdr:colOff>517525</xdr:colOff>
      <xdr:row>666</xdr:row>
      <xdr:rowOff>144688</xdr:rowOff>
    </xdr:to>
    <xdr:pic>
      <xdr:nvPicPr>
        <xdr:cNvPr id="4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125379388"/>
          <a:ext cx="3851275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47624</xdr:colOff>
      <xdr:row>721</xdr:row>
      <xdr:rowOff>30389</xdr:rowOff>
    </xdr:from>
    <xdr:to>
      <xdr:col>3</xdr:col>
      <xdr:colOff>565149</xdr:colOff>
      <xdr:row>735</xdr:row>
      <xdr:rowOff>163739</xdr:rowOff>
    </xdr:to>
    <xdr:pic>
      <xdr:nvPicPr>
        <xdr:cNvPr id="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4" y="138533414"/>
          <a:ext cx="3879850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145</xdr:row>
      <xdr:rowOff>190499</xdr:rowOff>
    </xdr:from>
    <xdr:to>
      <xdr:col>3</xdr:col>
      <xdr:colOff>536575</xdr:colOff>
      <xdr:row>160</xdr:row>
      <xdr:rowOff>180974</xdr:rowOff>
    </xdr:to>
    <xdr:pic>
      <xdr:nvPicPr>
        <xdr:cNvPr id="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" y="27812999"/>
          <a:ext cx="3841750" cy="284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514</xdr:row>
      <xdr:rowOff>17235</xdr:rowOff>
    </xdr:from>
    <xdr:to>
      <xdr:col>3</xdr:col>
      <xdr:colOff>517525</xdr:colOff>
      <xdr:row>528</xdr:row>
      <xdr:rowOff>160110</xdr:rowOff>
    </xdr:to>
    <xdr:pic>
      <xdr:nvPicPr>
        <xdr:cNvPr id="5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100" y="98934360"/>
          <a:ext cx="384175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491</xdr:row>
      <xdr:rowOff>17236</xdr:rowOff>
    </xdr:from>
    <xdr:to>
      <xdr:col>3</xdr:col>
      <xdr:colOff>508000</xdr:colOff>
      <xdr:row>505</xdr:row>
      <xdr:rowOff>102961</xdr:rowOff>
    </xdr:to>
    <xdr:pic>
      <xdr:nvPicPr>
        <xdr:cNvPr id="5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94552861"/>
          <a:ext cx="3822700" cy="2752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123</xdr:row>
      <xdr:rowOff>0</xdr:rowOff>
    </xdr:from>
    <xdr:to>
      <xdr:col>3</xdr:col>
      <xdr:colOff>536574</xdr:colOff>
      <xdr:row>137</xdr:row>
      <xdr:rowOff>152400</xdr:rowOff>
    </xdr:to>
    <xdr:pic>
      <xdr:nvPicPr>
        <xdr:cNvPr id="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00" y="23431500"/>
          <a:ext cx="3860799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537</xdr:row>
      <xdr:rowOff>9525</xdr:rowOff>
    </xdr:from>
    <xdr:to>
      <xdr:col>3</xdr:col>
      <xdr:colOff>571500</xdr:colOff>
      <xdr:row>550</xdr:row>
      <xdr:rowOff>180975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" y="103308150"/>
          <a:ext cx="3905250" cy="2647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609599</xdr:colOff>
      <xdr:row>590</xdr:row>
      <xdr:rowOff>19051</xdr:rowOff>
    </xdr:from>
    <xdr:to>
      <xdr:col>6</xdr:col>
      <xdr:colOff>495299</xdr:colOff>
      <xdr:row>597</xdr:row>
      <xdr:rowOff>133350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971924" y="113414176"/>
          <a:ext cx="4010025" cy="1447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728</xdr:row>
      <xdr:rowOff>0</xdr:rowOff>
    </xdr:from>
    <xdr:to>
      <xdr:col>6</xdr:col>
      <xdr:colOff>514350</xdr:colOff>
      <xdr:row>735</xdr:row>
      <xdr:rowOff>180975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971925" y="139836525"/>
          <a:ext cx="4029075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609599</xdr:colOff>
      <xdr:row>61</xdr:row>
      <xdr:rowOff>0</xdr:rowOff>
    </xdr:from>
    <xdr:to>
      <xdr:col>6</xdr:col>
      <xdr:colOff>495299</xdr:colOff>
      <xdr:row>69</xdr:row>
      <xdr:rowOff>28575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971924" y="11620500"/>
          <a:ext cx="4010025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825</xdr:row>
      <xdr:rowOff>0</xdr:rowOff>
    </xdr:from>
    <xdr:to>
      <xdr:col>1</xdr:col>
      <xdr:colOff>357188</xdr:colOff>
      <xdr:row>826</xdr:row>
      <xdr:rowOff>9525</xdr:rowOff>
    </xdr:to>
    <xdr:sp macro="" textlink="">
      <xdr:nvSpPr>
        <xdr:cNvPr id="2" name="Rectangle 1"/>
        <xdr:cNvSpPr/>
      </xdr:nvSpPr>
      <xdr:spPr>
        <a:xfrm>
          <a:off x="314325" y="158067375"/>
          <a:ext cx="34766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389462</xdr:colOff>
      <xdr:row>825</xdr:row>
      <xdr:rowOff>0</xdr:rowOff>
    </xdr:from>
    <xdr:to>
      <xdr:col>1</xdr:col>
      <xdr:colOff>695265</xdr:colOff>
      <xdr:row>826</xdr:row>
      <xdr:rowOff>9525</xdr:rowOff>
    </xdr:to>
    <xdr:sp macro="" textlink="">
      <xdr:nvSpPr>
        <xdr:cNvPr id="3" name="Rectangle 2"/>
        <xdr:cNvSpPr/>
      </xdr:nvSpPr>
      <xdr:spPr>
        <a:xfrm>
          <a:off x="694262" y="158067375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727348</xdr:colOff>
      <xdr:row>824</xdr:row>
      <xdr:rowOff>187993</xdr:rowOff>
    </xdr:from>
    <xdr:to>
      <xdr:col>1</xdr:col>
      <xdr:colOff>1226347</xdr:colOff>
      <xdr:row>826</xdr:row>
      <xdr:rowOff>7018</xdr:rowOff>
    </xdr:to>
    <xdr:sp macro="" textlink="">
      <xdr:nvSpPr>
        <xdr:cNvPr id="4" name="Rectangle 3"/>
        <xdr:cNvSpPr/>
      </xdr:nvSpPr>
      <xdr:spPr>
        <a:xfrm>
          <a:off x="1032148" y="158064868"/>
          <a:ext cx="498999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41670</xdr:colOff>
      <xdr:row>825</xdr:row>
      <xdr:rowOff>172641</xdr:rowOff>
    </xdr:from>
    <xdr:to>
      <xdr:col>1</xdr:col>
      <xdr:colOff>1238250</xdr:colOff>
      <xdr:row>827</xdr:row>
      <xdr:rowOff>5953</xdr:rowOff>
    </xdr:to>
    <xdr:sp macro="" textlink="">
      <xdr:nvSpPr>
        <xdr:cNvPr id="5" name="TextBox 4"/>
        <xdr:cNvSpPr txBox="1"/>
      </xdr:nvSpPr>
      <xdr:spPr>
        <a:xfrm>
          <a:off x="346470" y="158240016"/>
          <a:ext cx="1196580" cy="214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257735</xdr:colOff>
      <xdr:row>0</xdr:row>
      <xdr:rowOff>73376</xdr:rowOff>
    </xdr:from>
    <xdr:to>
      <xdr:col>6</xdr:col>
      <xdr:colOff>578175</xdr:colOff>
      <xdr:row>2</xdr:row>
      <xdr:rowOff>59600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10" y="73376"/>
          <a:ext cx="320440" cy="367224"/>
        </a:xfrm>
        <a:prstGeom prst="rect">
          <a:avLst/>
        </a:prstGeom>
      </xdr:spPr>
    </xdr:pic>
    <xdr:clientData/>
  </xdr:twoCellAnchor>
  <xdr:twoCellAnchor>
    <xdr:from>
      <xdr:col>3</xdr:col>
      <xdr:colOff>351864</xdr:colOff>
      <xdr:row>0</xdr:row>
      <xdr:rowOff>11206</xdr:rowOff>
    </xdr:from>
    <xdr:to>
      <xdr:col>6</xdr:col>
      <xdr:colOff>246528</xdr:colOff>
      <xdr:row>3</xdr:row>
      <xdr:rowOff>89648</xdr:rowOff>
    </xdr:to>
    <xdr:sp macro="" textlink="">
      <xdr:nvSpPr>
        <xdr:cNvPr id="7" name="TextBox 6"/>
        <xdr:cNvSpPr txBox="1"/>
      </xdr:nvSpPr>
      <xdr:spPr>
        <a:xfrm>
          <a:off x="3714189" y="11206"/>
          <a:ext cx="3723714" cy="649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b="1">
              <a:solidFill>
                <a:schemeClr val="bg1">
                  <a:lumMod val="50000"/>
                </a:schemeClr>
              </a:solidFill>
            </a:rPr>
            <a:t>Dinas</a:t>
          </a:r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 Komunikasi dan Informatika</a:t>
          </a:r>
        </a:p>
        <a:p>
          <a:pPr algn="r"/>
          <a:r>
            <a:rPr lang="en-US" sz="1100" b="1" baseline="0">
              <a:solidFill>
                <a:schemeClr val="bg1">
                  <a:lumMod val="50000"/>
                </a:schemeClr>
              </a:solidFill>
            </a:rPr>
            <a:t>Kab. Tanjung Jabung Barat</a:t>
          </a:r>
          <a:endParaRPr lang="en-US" sz="11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8965</xdr:colOff>
      <xdr:row>824</xdr:row>
      <xdr:rowOff>186018</xdr:rowOff>
    </xdr:from>
    <xdr:to>
      <xdr:col>5</xdr:col>
      <xdr:colOff>465325</xdr:colOff>
      <xdr:row>826</xdr:row>
      <xdr:rowOff>5043</xdr:rowOff>
    </xdr:to>
    <xdr:sp macro="" textlink="">
      <xdr:nvSpPr>
        <xdr:cNvPr id="8" name="Rectangle 7"/>
        <xdr:cNvSpPr/>
      </xdr:nvSpPr>
      <xdr:spPr>
        <a:xfrm>
          <a:off x="5904940" y="158062893"/>
          <a:ext cx="456360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497599</xdr:colOff>
      <xdr:row>824</xdr:row>
      <xdr:rowOff>186018</xdr:rowOff>
    </xdr:from>
    <xdr:to>
      <xdr:col>5</xdr:col>
      <xdr:colOff>803402</xdr:colOff>
      <xdr:row>826</xdr:row>
      <xdr:rowOff>5043</xdr:rowOff>
    </xdr:to>
    <xdr:sp macro="" textlink="">
      <xdr:nvSpPr>
        <xdr:cNvPr id="9" name="Rectangle 8"/>
        <xdr:cNvSpPr/>
      </xdr:nvSpPr>
      <xdr:spPr>
        <a:xfrm>
          <a:off x="6393574" y="158062893"/>
          <a:ext cx="305803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835485</xdr:colOff>
      <xdr:row>824</xdr:row>
      <xdr:rowOff>183511</xdr:rowOff>
    </xdr:from>
    <xdr:to>
      <xdr:col>6</xdr:col>
      <xdr:colOff>124809</xdr:colOff>
      <xdr:row>826</xdr:row>
      <xdr:rowOff>2536</xdr:rowOff>
    </xdr:to>
    <xdr:sp macro="" textlink="">
      <xdr:nvSpPr>
        <xdr:cNvPr id="10" name="Rectangle 9"/>
        <xdr:cNvSpPr/>
      </xdr:nvSpPr>
      <xdr:spPr>
        <a:xfrm>
          <a:off x="6731460" y="158060386"/>
          <a:ext cx="584724" cy="20002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25982</xdr:colOff>
      <xdr:row>825</xdr:row>
      <xdr:rowOff>168159</xdr:rowOff>
    </xdr:from>
    <xdr:to>
      <xdr:col>6</xdr:col>
      <xdr:colOff>276225</xdr:colOff>
      <xdr:row>826</xdr:row>
      <xdr:rowOff>180975</xdr:rowOff>
    </xdr:to>
    <xdr:sp macro="" textlink="">
      <xdr:nvSpPr>
        <xdr:cNvPr id="11" name="TextBox 10"/>
        <xdr:cNvSpPr txBox="1"/>
      </xdr:nvSpPr>
      <xdr:spPr>
        <a:xfrm>
          <a:off x="5921957" y="158235534"/>
          <a:ext cx="1545643" cy="20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>
              <a:solidFill>
                <a:schemeClr val="bg1">
                  <a:lumMod val="50000"/>
                </a:schemeClr>
              </a:solidFill>
            </a:rPr>
            <a:t>dd           mm</a:t>
          </a:r>
          <a:r>
            <a:rPr lang="en-US" sz="900" i="1" baseline="0">
              <a:solidFill>
                <a:schemeClr val="bg1">
                  <a:lumMod val="50000"/>
                </a:schemeClr>
              </a:solidFill>
            </a:rPr>
            <a:t>         yyyy</a:t>
          </a:r>
          <a:endParaRPr lang="en-US" sz="900" i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30896</xdr:colOff>
      <xdr:row>10</xdr:row>
      <xdr:rowOff>0</xdr:rowOff>
    </xdr:from>
    <xdr:to>
      <xdr:col>6</xdr:col>
      <xdr:colOff>537426</xdr:colOff>
      <xdr:row>16</xdr:row>
      <xdr:rowOff>17812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985" y="1870982"/>
          <a:ext cx="4061396" cy="11404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24724</xdr:colOff>
      <xdr:row>353</xdr:row>
      <xdr:rowOff>14703</xdr:rowOff>
    </xdr:from>
    <xdr:to>
      <xdr:col>6</xdr:col>
      <xdr:colOff>535782</xdr:colOff>
      <xdr:row>359</xdr:row>
      <xdr:rowOff>21629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4813" y="66825774"/>
          <a:ext cx="4065924" cy="1129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17435</xdr:colOff>
      <xdr:row>560</xdr:row>
      <xdr:rowOff>9263</xdr:rowOff>
    </xdr:from>
    <xdr:to>
      <xdr:col>6</xdr:col>
      <xdr:colOff>527277</xdr:colOff>
      <xdr:row>566</xdr:row>
      <xdr:rowOff>17551</xdr:rowOff>
    </xdr:to>
    <xdr:pic>
      <xdr:nvPicPr>
        <xdr:cNvPr id="1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97524" y="105549665"/>
          <a:ext cx="4064708" cy="11308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42219</xdr:colOff>
      <xdr:row>583</xdr:row>
      <xdr:rowOff>2450</xdr:rowOff>
    </xdr:from>
    <xdr:to>
      <xdr:col>6</xdr:col>
      <xdr:colOff>552791</xdr:colOff>
      <xdr:row>588</xdr:row>
      <xdr:rowOff>178786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22308" y="109846111"/>
          <a:ext cx="4065438" cy="1111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32238</xdr:colOff>
      <xdr:row>421</xdr:row>
      <xdr:rowOff>179865</xdr:rowOff>
    </xdr:from>
    <xdr:to>
      <xdr:col>6</xdr:col>
      <xdr:colOff>510268</xdr:colOff>
      <xdr:row>427</xdr:row>
      <xdr:rowOff>159576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2327" y="79713615"/>
          <a:ext cx="4032896" cy="110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34638</xdr:colOff>
      <xdr:row>307</xdr:row>
      <xdr:rowOff>15304</xdr:rowOff>
    </xdr:from>
    <xdr:to>
      <xdr:col>6</xdr:col>
      <xdr:colOff>535782</xdr:colOff>
      <xdr:row>313</xdr:row>
      <xdr:rowOff>20212</xdr:rowOff>
    </xdr:to>
    <xdr:pic>
      <xdr:nvPicPr>
        <xdr:cNvPr id="1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4727" y="57998742"/>
          <a:ext cx="4056010" cy="11274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33812</xdr:colOff>
      <xdr:row>468</xdr:row>
      <xdr:rowOff>10931</xdr:rowOff>
    </xdr:from>
    <xdr:to>
      <xdr:col>6</xdr:col>
      <xdr:colOff>479692</xdr:colOff>
      <xdr:row>473</xdr:row>
      <xdr:rowOff>170722</xdr:rowOff>
    </xdr:to>
    <xdr:pic>
      <xdr:nvPicPr>
        <xdr:cNvPr id="1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13901" y="88338297"/>
          <a:ext cx="4000746" cy="1095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28562</xdr:colOff>
      <xdr:row>445</xdr:row>
      <xdr:rowOff>7229</xdr:rowOff>
    </xdr:from>
    <xdr:to>
      <xdr:col>6</xdr:col>
      <xdr:colOff>535781</xdr:colOff>
      <xdr:row>451</xdr:row>
      <xdr:rowOff>3484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8651" y="84031336"/>
          <a:ext cx="4062085" cy="1118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32983</xdr:colOff>
      <xdr:row>721</xdr:row>
      <xdr:rowOff>14524</xdr:rowOff>
    </xdr:from>
    <xdr:to>
      <xdr:col>6</xdr:col>
      <xdr:colOff>552790</xdr:colOff>
      <xdr:row>726</xdr:row>
      <xdr:rowOff>181334</xdr:rowOff>
    </xdr:to>
    <xdr:pic>
      <xdr:nvPicPr>
        <xdr:cNvPr id="2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13072" y="135830819"/>
          <a:ext cx="4074673" cy="1102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33617</xdr:colOff>
      <xdr:row>514</xdr:row>
      <xdr:rowOff>161</xdr:rowOff>
    </xdr:from>
    <xdr:to>
      <xdr:col>6</xdr:col>
      <xdr:colOff>518772</xdr:colOff>
      <xdr:row>519</xdr:row>
      <xdr:rowOff>156085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13706" y="96934045"/>
          <a:ext cx="4040021" cy="1091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33422</xdr:colOff>
      <xdr:row>491</xdr:row>
      <xdr:rowOff>7998</xdr:rowOff>
    </xdr:from>
    <xdr:to>
      <xdr:col>6</xdr:col>
      <xdr:colOff>510268</xdr:colOff>
      <xdr:row>496</xdr:row>
      <xdr:rowOff>168686</xdr:rowOff>
    </xdr:to>
    <xdr:pic>
      <xdr:nvPicPr>
        <xdr:cNvPr id="2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13511" y="92638623"/>
          <a:ext cx="4031712" cy="10961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29308</xdr:colOff>
      <xdr:row>100</xdr:row>
      <xdr:rowOff>811</xdr:rowOff>
    </xdr:from>
    <xdr:to>
      <xdr:col>6</xdr:col>
      <xdr:colOff>510267</xdr:colOff>
      <xdr:row>105</xdr:row>
      <xdr:rowOff>184921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09397" y="18710632"/>
          <a:ext cx="4035825" cy="11196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35658</xdr:colOff>
      <xdr:row>261</xdr:row>
      <xdr:rowOff>23865</xdr:rowOff>
    </xdr:from>
    <xdr:to>
      <xdr:col>6</xdr:col>
      <xdr:colOff>493259</xdr:colOff>
      <xdr:row>267</xdr:row>
      <xdr:rowOff>20585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5747" y="49400785"/>
          <a:ext cx="4012467" cy="1119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26134</xdr:colOff>
      <xdr:row>169</xdr:row>
      <xdr:rowOff>10057</xdr:rowOff>
    </xdr:from>
    <xdr:to>
      <xdr:col>6</xdr:col>
      <xdr:colOff>452965</xdr:colOff>
      <xdr:row>174</xdr:row>
      <xdr:rowOff>185906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06223" y="31629655"/>
          <a:ext cx="3981697" cy="1111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26134</xdr:colOff>
      <xdr:row>191</xdr:row>
      <xdr:rowOff>179039</xdr:rowOff>
    </xdr:from>
    <xdr:to>
      <xdr:col>6</xdr:col>
      <xdr:colOff>510268</xdr:colOff>
      <xdr:row>198</xdr:row>
      <xdr:rowOff>249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6223" y="35914798"/>
          <a:ext cx="4039000" cy="11308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33617</xdr:colOff>
      <xdr:row>31</xdr:row>
      <xdr:rowOff>180187</xdr:rowOff>
    </xdr:from>
    <xdr:to>
      <xdr:col>6</xdr:col>
      <xdr:colOff>552791</xdr:colOff>
      <xdr:row>37</xdr:row>
      <xdr:rowOff>185968</xdr:rowOff>
    </xdr:to>
    <xdr:pic>
      <xdr:nvPicPr>
        <xdr:cNvPr id="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13706" y="5980232"/>
          <a:ext cx="4074040" cy="1128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26133</xdr:colOff>
      <xdr:row>146</xdr:row>
      <xdr:rowOff>2440</xdr:rowOff>
    </xdr:from>
    <xdr:to>
      <xdr:col>6</xdr:col>
      <xdr:colOff>552791</xdr:colOff>
      <xdr:row>152</xdr:row>
      <xdr:rowOff>10727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6222" y="27318779"/>
          <a:ext cx="4081524" cy="11308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17629</xdr:colOff>
      <xdr:row>54</xdr:row>
      <xdr:rowOff>6338</xdr:rowOff>
    </xdr:from>
    <xdr:to>
      <xdr:col>6</xdr:col>
      <xdr:colOff>518773</xdr:colOff>
      <xdr:row>59</xdr:row>
      <xdr:rowOff>153126</xdr:rowOff>
    </xdr:to>
    <xdr:pic>
      <xdr:nvPicPr>
        <xdr:cNvPr id="3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97718" y="10109642"/>
          <a:ext cx="4056010" cy="10822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25514</xdr:colOff>
      <xdr:row>123</xdr:row>
      <xdr:rowOff>5376</xdr:rowOff>
    </xdr:from>
    <xdr:to>
      <xdr:col>6</xdr:col>
      <xdr:colOff>551178</xdr:colOff>
      <xdr:row>129</xdr:row>
      <xdr:rowOff>248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05603" y="23018456"/>
          <a:ext cx="4080530" cy="1117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29064</xdr:colOff>
      <xdr:row>537</xdr:row>
      <xdr:rowOff>14396</xdr:rowOff>
    </xdr:from>
    <xdr:to>
      <xdr:col>6</xdr:col>
      <xdr:colOff>535782</xdr:colOff>
      <xdr:row>543</xdr:row>
      <xdr:rowOff>3244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09153" y="101251539"/>
          <a:ext cx="4061584" cy="11114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34016</xdr:colOff>
      <xdr:row>399</xdr:row>
      <xdr:rowOff>0</xdr:rowOff>
    </xdr:from>
    <xdr:to>
      <xdr:col>6</xdr:col>
      <xdr:colOff>561295</xdr:colOff>
      <xdr:row>405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4105" y="75638705"/>
          <a:ext cx="4082145" cy="1122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42521</xdr:colOff>
      <xdr:row>399</xdr:row>
      <xdr:rowOff>0</xdr:rowOff>
    </xdr:from>
    <xdr:to>
      <xdr:col>3</xdr:col>
      <xdr:colOff>561293</xdr:colOff>
      <xdr:row>413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521" y="75638705"/>
          <a:ext cx="3886540" cy="261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51024</xdr:colOff>
      <xdr:row>537</xdr:row>
      <xdr:rowOff>0</xdr:rowOff>
    </xdr:from>
    <xdr:to>
      <xdr:col>3</xdr:col>
      <xdr:colOff>518769</xdr:colOff>
      <xdr:row>551</xdr:row>
      <xdr:rowOff>28575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024" y="101458259"/>
          <a:ext cx="3835513" cy="2647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42520</xdr:colOff>
      <xdr:row>652</xdr:row>
      <xdr:rowOff>0</xdr:rowOff>
    </xdr:from>
    <xdr:to>
      <xdr:col>3</xdr:col>
      <xdr:colOff>578301</xdr:colOff>
      <xdr:row>666</xdr:row>
      <xdr:rowOff>144575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520" y="123212679"/>
          <a:ext cx="3903549" cy="276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34016</xdr:colOff>
      <xdr:row>652</xdr:row>
      <xdr:rowOff>8504</xdr:rowOff>
    </xdr:from>
    <xdr:to>
      <xdr:col>6</xdr:col>
      <xdr:colOff>578302</xdr:colOff>
      <xdr:row>657</xdr:row>
      <xdr:rowOff>153080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14105" y="123221183"/>
          <a:ext cx="4099152" cy="1080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51024</xdr:colOff>
      <xdr:row>353</xdr:row>
      <xdr:rowOff>0</xdr:rowOff>
    </xdr:from>
    <xdr:to>
      <xdr:col>3</xdr:col>
      <xdr:colOff>569796</xdr:colOff>
      <xdr:row>367</xdr:row>
      <xdr:rowOff>144575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024" y="67032188"/>
          <a:ext cx="3886540" cy="276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42521</xdr:colOff>
      <xdr:row>32</xdr:row>
      <xdr:rowOff>0</xdr:rowOff>
    </xdr:from>
    <xdr:to>
      <xdr:col>3</xdr:col>
      <xdr:colOff>561294</xdr:colOff>
      <xdr:row>45</xdr:row>
      <xdr:rowOff>161584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521" y="5987143"/>
          <a:ext cx="3886541" cy="2593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42520</xdr:colOff>
      <xdr:row>169</xdr:row>
      <xdr:rowOff>0</xdr:rowOff>
    </xdr:from>
    <xdr:to>
      <xdr:col>3</xdr:col>
      <xdr:colOff>569797</xdr:colOff>
      <xdr:row>183</xdr:row>
      <xdr:rowOff>153081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520" y="31619598"/>
          <a:ext cx="3895045" cy="2772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42520</xdr:colOff>
      <xdr:row>307</xdr:row>
      <xdr:rowOff>0</xdr:rowOff>
    </xdr:from>
    <xdr:to>
      <xdr:col>3</xdr:col>
      <xdr:colOff>578301</xdr:colOff>
      <xdr:row>321</xdr:row>
      <xdr:rowOff>127567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20" y="58204554"/>
          <a:ext cx="3903549" cy="2746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42520</xdr:colOff>
      <xdr:row>10</xdr:row>
      <xdr:rowOff>0</xdr:rowOff>
    </xdr:from>
    <xdr:to>
      <xdr:col>3</xdr:col>
      <xdr:colOff>552788</xdr:colOff>
      <xdr:row>24</xdr:row>
      <xdr:rowOff>9525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520" y="1870982"/>
          <a:ext cx="3878036" cy="2628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42521</xdr:colOff>
      <xdr:row>54</xdr:row>
      <xdr:rowOff>0</xdr:rowOff>
    </xdr:from>
    <xdr:to>
      <xdr:col>3</xdr:col>
      <xdr:colOff>544283</xdr:colOff>
      <xdr:row>68</xdr:row>
      <xdr:rowOff>136071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521" y="10103304"/>
          <a:ext cx="3869530" cy="27554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42520</xdr:colOff>
      <xdr:row>100</xdr:row>
      <xdr:rowOff>0</xdr:rowOff>
    </xdr:from>
    <xdr:to>
      <xdr:col>3</xdr:col>
      <xdr:colOff>569797</xdr:colOff>
      <xdr:row>114</xdr:row>
      <xdr:rowOff>127567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520" y="18709821"/>
          <a:ext cx="3895045" cy="2746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59528</xdr:colOff>
      <xdr:row>122</xdr:row>
      <xdr:rowOff>187097</xdr:rowOff>
    </xdr:from>
    <xdr:to>
      <xdr:col>3</xdr:col>
      <xdr:colOff>510264</xdr:colOff>
      <xdr:row>137</xdr:row>
      <xdr:rowOff>110557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528" y="23013079"/>
          <a:ext cx="3818504" cy="2729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42521</xdr:colOff>
      <xdr:row>261</xdr:row>
      <xdr:rowOff>19951</xdr:rowOff>
    </xdr:from>
    <xdr:to>
      <xdr:col>3</xdr:col>
      <xdr:colOff>532044</xdr:colOff>
      <xdr:row>275</xdr:row>
      <xdr:rowOff>175359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521" y="49617987"/>
          <a:ext cx="3857291" cy="2774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44563</xdr:colOff>
      <xdr:row>675</xdr:row>
      <xdr:rowOff>17139</xdr:rowOff>
    </xdr:from>
    <xdr:to>
      <xdr:col>3</xdr:col>
      <xdr:colOff>495985</xdr:colOff>
      <xdr:row>689</xdr:row>
      <xdr:rowOff>143972</xdr:rowOff>
    </xdr:to>
    <xdr:pic>
      <xdr:nvPicPr>
        <xdr:cNvPr id="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4563" y="127533077"/>
          <a:ext cx="3819190" cy="2746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35037</xdr:colOff>
      <xdr:row>192</xdr:row>
      <xdr:rowOff>41179</xdr:rowOff>
    </xdr:from>
    <xdr:to>
      <xdr:col>3</xdr:col>
      <xdr:colOff>505510</xdr:colOff>
      <xdr:row>206</xdr:row>
      <xdr:rowOff>175031</xdr:rowOff>
    </xdr:to>
    <xdr:pic>
      <xdr:nvPicPr>
        <xdr:cNvPr id="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037" y="35964036"/>
          <a:ext cx="3838241" cy="2753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26534</xdr:colOff>
      <xdr:row>560</xdr:row>
      <xdr:rowOff>22787</xdr:rowOff>
    </xdr:from>
    <xdr:to>
      <xdr:col>3</xdr:col>
      <xdr:colOff>477957</xdr:colOff>
      <xdr:row>574</xdr:row>
      <xdr:rowOff>149620</xdr:rowOff>
    </xdr:to>
    <xdr:pic>
      <xdr:nvPicPr>
        <xdr:cNvPr id="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6534" y="105784305"/>
          <a:ext cx="3819191" cy="2746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44562</xdr:colOff>
      <xdr:row>583</xdr:row>
      <xdr:rowOff>28409</xdr:rowOff>
    </xdr:from>
    <xdr:to>
      <xdr:col>3</xdr:col>
      <xdr:colOff>515035</xdr:colOff>
      <xdr:row>597</xdr:row>
      <xdr:rowOff>145717</xdr:rowOff>
    </xdr:to>
    <xdr:pic>
      <xdr:nvPicPr>
        <xdr:cNvPr id="5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4562" y="110093186"/>
          <a:ext cx="3838241" cy="2736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53067</xdr:colOff>
      <xdr:row>422</xdr:row>
      <xdr:rowOff>19332</xdr:rowOff>
    </xdr:from>
    <xdr:to>
      <xdr:col>3</xdr:col>
      <xdr:colOff>514015</xdr:colOff>
      <xdr:row>436</xdr:row>
      <xdr:rowOff>155690</xdr:rowOff>
    </xdr:to>
    <xdr:pic>
      <xdr:nvPicPr>
        <xdr:cNvPr id="5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3067" y="79961296"/>
          <a:ext cx="3828716" cy="2755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44564</xdr:colOff>
      <xdr:row>468</xdr:row>
      <xdr:rowOff>33978</xdr:rowOff>
    </xdr:from>
    <xdr:to>
      <xdr:col>3</xdr:col>
      <xdr:colOff>457886</xdr:colOff>
      <xdr:row>482</xdr:row>
      <xdr:rowOff>122710</xdr:rowOff>
    </xdr:to>
    <xdr:pic>
      <xdr:nvPicPr>
        <xdr:cNvPr id="5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564" y="88582460"/>
          <a:ext cx="3781090" cy="2708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52046</xdr:colOff>
      <xdr:row>445</xdr:row>
      <xdr:rowOff>13388</xdr:rowOff>
    </xdr:from>
    <xdr:to>
      <xdr:col>3</xdr:col>
      <xdr:colOff>532043</xdr:colOff>
      <xdr:row>459</xdr:row>
      <xdr:rowOff>159271</xdr:rowOff>
    </xdr:to>
    <xdr:pic>
      <xdr:nvPicPr>
        <xdr:cNvPr id="5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2046" y="84258611"/>
          <a:ext cx="3847765" cy="2765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44561</xdr:colOff>
      <xdr:row>721</xdr:row>
      <xdr:rowOff>15798</xdr:rowOff>
    </xdr:from>
    <xdr:to>
      <xdr:col>3</xdr:col>
      <xdr:colOff>553134</xdr:colOff>
      <xdr:row>735</xdr:row>
      <xdr:rowOff>161681</xdr:rowOff>
    </xdr:to>
    <xdr:pic>
      <xdr:nvPicPr>
        <xdr:cNvPr id="5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561" y="136138253"/>
          <a:ext cx="3876341" cy="2765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54087</xdr:colOff>
      <xdr:row>146</xdr:row>
      <xdr:rowOff>0</xdr:rowOff>
    </xdr:from>
    <xdr:to>
      <xdr:col>3</xdr:col>
      <xdr:colOff>524560</xdr:colOff>
      <xdr:row>161</xdr:row>
      <xdr:rowOff>3902</xdr:rowOff>
    </xdr:to>
    <xdr:pic>
      <xdr:nvPicPr>
        <xdr:cNvPr id="6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4087" y="27316339"/>
          <a:ext cx="3838241" cy="2810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52046</xdr:colOff>
      <xdr:row>514</xdr:row>
      <xdr:rowOff>7120</xdr:rowOff>
    </xdr:from>
    <xdr:to>
      <xdr:col>3</xdr:col>
      <xdr:colOff>522519</xdr:colOff>
      <xdr:row>528</xdr:row>
      <xdr:rowOff>162528</xdr:rowOff>
    </xdr:to>
    <xdr:pic>
      <xdr:nvPicPr>
        <xdr:cNvPr id="6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2046" y="97162120"/>
          <a:ext cx="3838241" cy="2774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44562</xdr:colOff>
      <xdr:row>490</xdr:row>
      <xdr:rowOff>173629</xdr:rowOff>
    </xdr:from>
    <xdr:to>
      <xdr:col>3</xdr:col>
      <xdr:colOff>495985</xdr:colOff>
      <xdr:row>505</xdr:row>
      <xdr:rowOff>84789</xdr:rowOff>
    </xdr:to>
    <xdr:pic>
      <xdr:nvPicPr>
        <xdr:cNvPr id="6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4562" y="92838272"/>
          <a:ext cx="3819191" cy="27176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25512</xdr:colOff>
      <xdr:row>675</xdr:row>
      <xdr:rowOff>0</xdr:rowOff>
    </xdr:from>
    <xdr:to>
      <xdr:col>6</xdr:col>
      <xdr:colOff>527277</xdr:colOff>
      <xdr:row>680</xdr:row>
      <xdr:rowOff>179769</xdr:rowOff>
    </xdr:to>
    <xdr:pic>
      <xdr:nvPicPr>
        <xdr:cNvPr id="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05601" y="127515938"/>
          <a:ext cx="4056631" cy="1115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590</xdr:row>
      <xdr:rowOff>1</xdr:rowOff>
    </xdr:from>
    <xdr:to>
      <xdr:col>6</xdr:col>
      <xdr:colOff>527277</xdr:colOff>
      <xdr:row>597</xdr:row>
      <xdr:rowOff>119063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980089" y="111374465"/>
          <a:ext cx="4082143" cy="1428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612320</xdr:colOff>
      <xdr:row>728</xdr:row>
      <xdr:rowOff>0</xdr:rowOff>
    </xdr:from>
    <xdr:to>
      <xdr:col>6</xdr:col>
      <xdr:colOff>527276</xdr:colOff>
      <xdr:row>735</xdr:row>
      <xdr:rowOff>127567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980088" y="137432143"/>
          <a:ext cx="4082143" cy="14372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60</xdr:row>
      <xdr:rowOff>187097</xdr:rowOff>
    </xdr:from>
    <xdr:to>
      <xdr:col>6</xdr:col>
      <xdr:colOff>510268</xdr:colOff>
      <xdr:row>68</xdr:row>
      <xdr:rowOff>127566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80089" y="11412990"/>
          <a:ext cx="4065134" cy="1437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27"/>
  <sheetViews>
    <sheetView topLeftCell="A96" zoomScaleNormal="100" workbookViewId="0">
      <selection activeCell="B101" sqref="B101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/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/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:E2"/>
    <mergeCell ref="A26:A27"/>
    <mergeCell ref="B260:D260"/>
    <mergeCell ref="B329:D329"/>
    <mergeCell ref="B651:D651"/>
    <mergeCell ref="A48:A49"/>
    <mergeCell ref="A71:A72"/>
    <mergeCell ref="A94:A95"/>
    <mergeCell ref="A117:A118"/>
    <mergeCell ref="A140:A141"/>
    <mergeCell ref="A163:A164"/>
    <mergeCell ref="A186:A187"/>
    <mergeCell ref="A209:A210"/>
    <mergeCell ref="A232:A233"/>
    <mergeCell ref="A255:A256"/>
    <mergeCell ref="A278:A279"/>
    <mergeCell ref="A301:A302"/>
    <mergeCell ref="A324:A325"/>
    <mergeCell ref="A347:A348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623:A624"/>
    <mergeCell ref="A761:A762"/>
    <mergeCell ref="A784:A785"/>
    <mergeCell ref="A809:A810"/>
    <mergeCell ref="A646:A647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827"/>
  <sheetViews>
    <sheetView tabSelected="1" view="pageBreakPreview" topLeftCell="A823" zoomScaleNormal="100" zoomScaleSheetLayoutView="100" workbookViewId="0">
      <selection activeCell="M409" sqref="M409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4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25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25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43900.391118055559</v>
      </c>
      <c r="G76" s="38">
        <v>1</v>
      </c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10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59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8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63.7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43900.391118055559</v>
      </c>
      <c r="G237" s="54">
        <v>1</v>
      </c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10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43900.391118055559</v>
      </c>
      <c r="G283" s="30">
        <v>1</v>
      </c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10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43900.391118055559</v>
      </c>
      <c r="G329" s="61">
        <v>1</v>
      </c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10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43900.391118055559</v>
      </c>
      <c r="G398" s="38">
        <v>1</v>
      </c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8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8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9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43900.391118055559</v>
      </c>
      <c r="G536" s="38">
        <v>1</v>
      </c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8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8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43900.391118055559</v>
      </c>
      <c r="G605" s="30">
        <v>1</v>
      </c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30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43900.391118055559</v>
      </c>
      <c r="G628" s="38">
        <v>1</v>
      </c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10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32.25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61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9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10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15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372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3.937007874015748E-2" right="0" top="0.31496062992125984" bottom="0.11811023622047245" header="0" footer="0"/>
  <pageSetup scale="82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zoomScale="70" zoomScaleNormal="100" zoomScaleSheetLayoutView="70" workbookViewId="0">
      <selection activeCell="M499" sqref="M499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3.5703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25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20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62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55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33.75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15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269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3622047244094491" right="0" top="0.31496062992125984" bottom="0.19685039370078741" header="0" footer="0"/>
  <pageSetup paperSize="5" scale="8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zoomScale="90" zoomScaleNormal="100" zoomScaleSheetLayoutView="90" workbookViewId="0">
      <selection activeCell="F17" sqref="F17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3.42578125" customWidth="1"/>
    <col min="7" max="7" width="11.285156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10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25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58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62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36.75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15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293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3.937007874015748E-2" right="3.937007874015748E-2" top="0.31496062992125984" bottom="0.11811023622047245" header="0" footer="0"/>
  <pageSetup scale="8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L15" sqref="L15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topLeftCell="A811" zoomScale="60" zoomScaleNormal="100" workbookViewId="0">
      <selection activeCell="F21" sqref="F21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2.7109375" customWidth="1"/>
    <col min="7" max="7" width="15.285156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10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25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58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57.7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31.5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15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293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3.937007874015748E-2" right="3.937007874015748E-2" top="0.31496062992125984" bottom="0.11811023622047245" header="0" footer="0"/>
  <pageSetup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topLeftCell="A823" zoomScale="98" zoomScaleNormal="100" zoomScaleSheetLayoutView="98" workbookViewId="0">
      <selection activeCell="E318" sqref="E318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3.285156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10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35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43900.391118055559</v>
      </c>
      <c r="G536" s="38">
        <v>1</v>
      </c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8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86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15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16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137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296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" right="0" top="0.51181102362204722" bottom="0.11811023622047245" header="0" footer="0"/>
  <pageSetup scale="8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topLeftCell="A658" zoomScale="76" zoomScaleNormal="100" zoomScaleSheetLayoutView="76" workbookViewId="0">
      <selection activeCell="B674" sqref="B67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3.8554687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10</v>
      </c>
      <c r="G10" s="6" t="s">
        <v>55</v>
      </c>
    </row>
    <row r="11" spans="1:8">
      <c r="A11" s="31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10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42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59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60.7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43900.391118055559</v>
      </c>
      <c r="G536" s="38">
        <v>1</v>
      </c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8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80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15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16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138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286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827"/>
  <sheetViews>
    <sheetView zoomScaleNormal="100" workbookViewId="0">
      <selection activeCell="E14" sqref="E14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19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0</v>
      </c>
      <c r="G9" s="30"/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0</v>
      </c>
      <c r="G31" s="38"/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0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0</v>
      </c>
      <c r="G53" s="30"/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0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0</v>
      </c>
      <c r="G99" s="30"/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15</v>
      </c>
      <c r="C122" s="35"/>
      <c r="D122" s="35"/>
      <c r="E122" s="36" t="s">
        <v>6</v>
      </c>
      <c r="F122" s="37">
        <f ca="1">IF(G122=1, NOW(),0)</f>
        <v>0</v>
      </c>
      <c r="G122" s="38"/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0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0</v>
      </c>
      <c r="G145" s="30"/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0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0</v>
      </c>
      <c r="G168" s="38"/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0</v>
      </c>
      <c r="G191" s="30"/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41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0</v>
      </c>
      <c r="G260" s="38"/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0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0</v>
      </c>
      <c r="G306" s="38"/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0</v>
      </c>
      <c r="G352" s="38"/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0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0</v>
      </c>
      <c r="G398" s="38"/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0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0</v>
      </c>
      <c r="G421" s="30"/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0</v>
      </c>
      <c r="G444" s="38"/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0</v>
      </c>
      <c r="G467" s="30"/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0</v>
      </c>
      <c r="G490" s="38"/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0</v>
      </c>
      <c r="G513" s="30"/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0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0</v>
      </c>
      <c r="G536" s="38"/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0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0</v>
      </c>
      <c r="G559" s="30"/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0</v>
      </c>
      <c r="G582" s="38"/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0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27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0</v>
      </c>
      <c r="G651" s="30"/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0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0</v>
      </c>
      <c r="G674" s="38"/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0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0</v>
      </c>
      <c r="G720" s="38"/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0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0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0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0.25" right="0.23" top="0.5" bottom="0.12" header="0.3" footer="0.24"/>
  <pageSetup paperSize="10000" scale="82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827"/>
  <sheetViews>
    <sheetView view="pageBreakPreview" topLeftCell="A808" zoomScale="112" zoomScaleNormal="100" zoomScaleSheetLayoutView="112" workbookViewId="0">
      <selection activeCell="J67" sqref="J67"/>
    </sheetView>
  </sheetViews>
  <sheetFormatPr defaultRowHeight="15"/>
  <cols>
    <col min="1" max="1" width="4.5703125" customWidth="1"/>
    <col min="2" max="2" width="34" customWidth="1"/>
    <col min="3" max="3" width="11.85546875" customWidth="1"/>
    <col min="4" max="4" width="9.140625" customWidth="1"/>
    <col min="5" max="5" width="28.85546875" customWidth="1"/>
    <col min="6" max="6" width="24.42578125" customWidth="1"/>
    <col min="7" max="7" width="9.5703125" customWidth="1"/>
  </cols>
  <sheetData>
    <row r="1" spans="1:8">
      <c r="A1" s="57" t="s">
        <v>5</v>
      </c>
      <c r="B1" s="57"/>
      <c r="C1" s="57"/>
      <c r="D1" s="57"/>
      <c r="E1" s="57"/>
      <c r="G1" s="10"/>
    </row>
    <row r="2" spans="1:8">
      <c r="A2" s="57"/>
      <c r="B2" s="57"/>
      <c r="C2" s="57"/>
      <c r="D2" s="57"/>
      <c r="E2" s="57"/>
      <c r="G2" s="10"/>
    </row>
    <row r="4" spans="1:8">
      <c r="A4" s="22" t="s">
        <v>1</v>
      </c>
      <c r="B4" s="23"/>
      <c r="C4" s="23"/>
      <c r="D4" s="23"/>
      <c r="E4" s="23"/>
      <c r="F4" s="23"/>
      <c r="G4" s="24"/>
    </row>
    <row r="5" spans="1:8">
      <c r="A5" s="25" t="s">
        <v>2</v>
      </c>
      <c r="B5" s="5"/>
      <c r="C5" s="5"/>
      <c r="D5" s="5"/>
      <c r="E5" s="5"/>
      <c r="F5" s="5"/>
      <c r="G5" s="6"/>
    </row>
    <row r="6" spans="1:8">
      <c r="A6" s="3" t="s">
        <v>45</v>
      </c>
      <c r="B6" s="5"/>
      <c r="C6" s="5"/>
      <c r="D6" s="5"/>
      <c r="E6" s="5"/>
      <c r="F6" s="5"/>
      <c r="G6" s="6"/>
    </row>
    <row r="7" spans="1:8">
      <c r="A7" s="3"/>
      <c r="B7" s="5"/>
      <c r="C7" s="5"/>
      <c r="D7" s="5"/>
      <c r="E7" s="5"/>
      <c r="F7" s="5"/>
      <c r="G7" s="6"/>
    </row>
    <row r="8" spans="1:8">
      <c r="A8" s="3"/>
      <c r="B8" s="5"/>
      <c r="C8" s="5"/>
      <c r="D8" s="5"/>
      <c r="E8" s="5"/>
      <c r="F8" s="5"/>
      <c r="G8" s="6"/>
    </row>
    <row r="9" spans="1:8">
      <c r="A9" s="26">
        <v>1</v>
      </c>
      <c r="B9" s="27" t="s">
        <v>10</v>
      </c>
      <c r="C9" s="27"/>
      <c r="D9" s="27"/>
      <c r="E9" s="28" t="s">
        <v>6</v>
      </c>
      <c r="F9" s="29">
        <f ca="1">IF(G9=1, NOW(),0)</f>
        <v>43900.391118055559</v>
      </c>
      <c r="G9" s="30">
        <v>1</v>
      </c>
      <c r="H9" s="15"/>
    </row>
    <row r="10" spans="1:8">
      <c r="A10" s="31" t="s">
        <v>7</v>
      </c>
      <c r="B10" s="32"/>
      <c r="C10" s="32"/>
      <c r="D10" s="32"/>
      <c r="E10" s="32" t="s">
        <v>54</v>
      </c>
      <c r="F10" s="5">
        <v>10</v>
      </c>
      <c r="G10" s="6" t="s">
        <v>55</v>
      </c>
    </row>
    <row r="11" spans="1:8">
      <c r="A11" s="3"/>
      <c r="B11" s="5"/>
      <c r="C11" s="5"/>
      <c r="D11" s="5"/>
      <c r="E11" s="5"/>
      <c r="F11" s="5"/>
      <c r="G11" s="33"/>
    </row>
    <row r="12" spans="1:8">
      <c r="A12" s="3"/>
      <c r="B12" s="5"/>
      <c r="C12" s="5"/>
      <c r="D12" s="5"/>
      <c r="E12" s="5"/>
      <c r="F12" s="5"/>
      <c r="G12" s="6"/>
    </row>
    <row r="13" spans="1:8">
      <c r="A13" s="3"/>
      <c r="B13" s="5"/>
      <c r="C13" s="5"/>
      <c r="D13" s="5"/>
      <c r="E13" s="5"/>
      <c r="F13" s="5"/>
      <c r="G13" s="6"/>
    </row>
    <row r="14" spans="1:8">
      <c r="A14" s="3"/>
      <c r="B14" s="5"/>
      <c r="C14" s="5"/>
      <c r="D14" s="5"/>
      <c r="E14" s="5"/>
      <c r="F14" s="5"/>
      <c r="G14" s="6"/>
    </row>
    <row r="15" spans="1:8">
      <c r="A15" s="3"/>
      <c r="B15" s="5"/>
      <c r="C15" s="5"/>
      <c r="D15" s="5"/>
      <c r="E15" s="5"/>
      <c r="F15" s="5"/>
      <c r="G15" s="6"/>
    </row>
    <row r="16" spans="1:8">
      <c r="A16" s="3"/>
      <c r="B16" s="5"/>
      <c r="C16" s="5"/>
      <c r="D16" s="5"/>
      <c r="E16" s="5"/>
      <c r="F16" s="5"/>
      <c r="G16" s="6"/>
    </row>
    <row r="17" spans="1:8">
      <c r="A17" s="3"/>
      <c r="B17" s="5"/>
      <c r="C17" s="5"/>
      <c r="D17" s="5"/>
      <c r="E17" s="32" t="s">
        <v>8</v>
      </c>
      <c r="F17" s="5">
        <v>0</v>
      </c>
      <c r="G17" s="6" t="s">
        <v>9</v>
      </c>
    </row>
    <row r="18" spans="1:8">
      <c r="A18" s="3"/>
      <c r="B18" s="5"/>
      <c r="C18" s="5"/>
      <c r="D18" s="5"/>
      <c r="E18" s="5"/>
      <c r="F18" s="5"/>
      <c r="G18" s="6"/>
    </row>
    <row r="19" spans="1:8">
      <c r="A19" s="3"/>
      <c r="B19" s="5"/>
      <c r="C19" s="5"/>
      <c r="D19" s="5"/>
      <c r="E19" s="5"/>
      <c r="F19" s="5"/>
      <c r="G19" s="6"/>
    </row>
    <row r="20" spans="1:8">
      <c r="A20" s="3"/>
      <c r="B20" s="5"/>
      <c r="C20" s="5"/>
      <c r="D20" s="5"/>
      <c r="E20" s="5"/>
      <c r="F20" s="5"/>
      <c r="G20" s="6"/>
    </row>
    <row r="21" spans="1:8">
      <c r="A21" s="3"/>
      <c r="B21" s="5"/>
      <c r="C21" s="5"/>
      <c r="D21" s="5"/>
      <c r="E21" s="5"/>
      <c r="F21" s="5"/>
      <c r="G21" s="6"/>
    </row>
    <row r="22" spans="1:8">
      <c r="A22" s="3"/>
      <c r="B22" s="5"/>
      <c r="C22" s="5"/>
      <c r="D22" s="5"/>
      <c r="E22" s="5"/>
      <c r="F22" s="5"/>
      <c r="G22" s="6"/>
    </row>
    <row r="23" spans="1:8">
      <c r="A23" s="3"/>
      <c r="B23" s="5"/>
      <c r="C23" s="5"/>
      <c r="D23" s="5"/>
      <c r="E23" s="5"/>
      <c r="F23" s="5"/>
      <c r="G23" s="6"/>
    </row>
    <row r="24" spans="1:8">
      <c r="A24" s="3"/>
      <c r="B24" s="5"/>
      <c r="C24" s="5"/>
      <c r="D24" s="5"/>
      <c r="E24" s="5"/>
      <c r="F24" s="5"/>
      <c r="G24" s="6"/>
    </row>
    <row r="25" spans="1:8">
      <c r="A25" s="31" t="s">
        <v>51</v>
      </c>
      <c r="B25" s="5"/>
      <c r="C25" s="5"/>
      <c r="D25" s="5"/>
      <c r="E25" s="5"/>
      <c r="F25" s="5"/>
      <c r="G25" s="6"/>
    </row>
    <row r="26" spans="1:8">
      <c r="A26" s="56" t="s">
        <v>46</v>
      </c>
      <c r="B26" s="19" t="s">
        <v>52</v>
      </c>
      <c r="C26" s="21"/>
      <c r="D26" s="20"/>
      <c r="E26" s="19" t="s">
        <v>49</v>
      </c>
      <c r="F26" s="21"/>
      <c r="G26" s="20"/>
    </row>
    <row r="27" spans="1:8">
      <c r="A27" s="56"/>
      <c r="B27" s="17" t="s">
        <v>47</v>
      </c>
      <c r="C27" s="18" t="s">
        <v>50</v>
      </c>
      <c r="D27" s="18" t="s">
        <v>48</v>
      </c>
      <c r="E27" s="17" t="s">
        <v>53</v>
      </c>
      <c r="F27" s="18" t="s">
        <v>50</v>
      </c>
      <c r="G27" s="18" t="s">
        <v>48</v>
      </c>
    </row>
    <row r="28" spans="1:8">
      <c r="A28" s="16"/>
      <c r="B28" s="16"/>
      <c r="C28" s="16"/>
      <c r="D28" s="51"/>
      <c r="E28" s="16"/>
      <c r="F28" s="16"/>
      <c r="G28" s="51"/>
    </row>
    <row r="29" spans="1:8">
      <c r="A29" s="16"/>
      <c r="B29" s="16"/>
      <c r="C29" s="16"/>
      <c r="D29" s="16"/>
      <c r="E29" s="16"/>
      <c r="F29" s="16"/>
      <c r="G29" s="16"/>
    </row>
    <row r="30" spans="1:8">
      <c r="A30" s="16"/>
      <c r="B30" s="16"/>
      <c r="C30" s="16"/>
      <c r="D30" s="16"/>
      <c r="E30" s="16"/>
      <c r="F30" s="16"/>
      <c r="G30" s="16"/>
    </row>
    <row r="31" spans="1:8">
      <c r="A31" s="34">
        <v>2</v>
      </c>
      <c r="B31" s="35" t="s">
        <v>11</v>
      </c>
      <c r="C31" s="35"/>
      <c r="D31" s="35"/>
      <c r="E31" s="36" t="s">
        <v>6</v>
      </c>
      <c r="F31" s="37">
        <f ca="1">IF(G31=1, NOW(),0)</f>
        <v>43900.391118055559</v>
      </c>
      <c r="G31" s="38">
        <v>1</v>
      </c>
      <c r="H31" s="15"/>
    </row>
    <row r="32" spans="1:8">
      <c r="A32" s="3"/>
      <c r="B32" s="32" t="s">
        <v>7</v>
      </c>
      <c r="C32" s="32"/>
      <c r="D32" s="32"/>
      <c r="E32" s="32" t="s">
        <v>54</v>
      </c>
      <c r="F32" s="5">
        <v>25</v>
      </c>
      <c r="G32" s="6" t="s">
        <v>55</v>
      </c>
    </row>
    <row r="33" spans="1:7">
      <c r="A33" s="3"/>
      <c r="B33" s="5"/>
      <c r="C33" s="5"/>
      <c r="D33" s="5"/>
      <c r="E33" s="5"/>
      <c r="F33" s="5"/>
      <c r="G33" s="33"/>
    </row>
    <row r="34" spans="1:7">
      <c r="A34" s="3"/>
      <c r="B34" s="5"/>
      <c r="C34" s="5"/>
      <c r="D34" s="5"/>
      <c r="E34" s="5"/>
      <c r="F34" s="5"/>
      <c r="G34" s="6"/>
    </row>
    <row r="35" spans="1:7">
      <c r="A35" s="3"/>
      <c r="B35" s="5"/>
      <c r="C35" s="5"/>
      <c r="D35" s="5"/>
      <c r="E35" s="5"/>
      <c r="F35" s="5"/>
      <c r="G35" s="6"/>
    </row>
    <row r="36" spans="1:7">
      <c r="A36" s="3"/>
      <c r="B36" s="5"/>
      <c r="C36" s="5"/>
      <c r="D36" s="5"/>
      <c r="E36" s="5"/>
      <c r="F36" s="5"/>
      <c r="G36" s="6"/>
    </row>
    <row r="37" spans="1:7">
      <c r="A37" s="3"/>
      <c r="B37" s="5"/>
      <c r="C37" s="5"/>
      <c r="D37" s="5"/>
      <c r="E37" s="5"/>
      <c r="F37" s="5"/>
      <c r="G37" s="6"/>
    </row>
    <row r="38" spans="1:7">
      <c r="A38" s="3"/>
      <c r="B38" s="5"/>
      <c r="C38" s="5"/>
      <c r="D38" s="5"/>
      <c r="E38" s="5"/>
      <c r="F38" s="5"/>
      <c r="G38" s="6"/>
    </row>
    <row r="39" spans="1:7">
      <c r="A39" s="3"/>
      <c r="B39" s="5"/>
      <c r="C39" s="5"/>
      <c r="D39" s="5"/>
      <c r="E39" s="32" t="s">
        <v>8</v>
      </c>
      <c r="F39" s="5">
        <v>0</v>
      </c>
      <c r="G39" s="6" t="s">
        <v>9</v>
      </c>
    </row>
    <row r="40" spans="1:7">
      <c r="A40" s="3"/>
      <c r="B40" s="5"/>
      <c r="C40" s="5"/>
      <c r="D40" s="5"/>
      <c r="E40" s="5"/>
      <c r="F40" s="5"/>
      <c r="G40" s="6"/>
    </row>
    <row r="41" spans="1:7">
      <c r="A41" s="3"/>
      <c r="B41" s="5"/>
      <c r="C41" s="5"/>
      <c r="D41" s="5"/>
      <c r="E41" s="5"/>
      <c r="F41" s="5"/>
      <c r="G41" s="6"/>
    </row>
    <row r="42" spans="1:7">
      <c r="A42" s="3"/>
      <c r="B42" s="5"/>
      <c r="C42" s="5"/>
      <c r="D42" s="5"/>
      <c r="E42" s="5"/>
      <c r="F42" s="5"/>
      <c r="G42" s="6"/>
    </row>
    <row r="43" spans="1:7">
      <c r="A43" s="3"/>
      <c r="B43" s="5"/>
      <c r="C43" s="5"/>
      <c r="D43" s="5"/>
      <c r="E43" s="5"/>
      <c r="F43" s="5"/>
      <c r="G43" s="6"/>
    </row>
    <row r="44" spans="1:7">
      <c r="A44" s="3"/>
      <c r="B44" s="5"/>
      <c r="C44" s="5"/>
      <c r="D44" s="5"/>
      <c r="E44" s="5"/>
      <c r="F44" s="5"/>
      <c r="G44" s="6"/>
    </row>
    <row r="45" spans="1:7">
      <c r="A45" s="3"/>
      <c r="B45" s="5"/>
      <c r="C45" s="5"/>
      <c r="D45" s="5"/>
      <c r="E45" s="5"/>
      <c r="F45" s="5"/>
      <c r="G45" s="6"/>
    </row>
    <row r="46" spans="1:7">
      <c r="A46" s="3"/>
      <c r="B46" s="5"/>
      <c r="C46" s="5"/>
      <c r="D46" s="5"/>
      <c r="E46" s="5"/>
      <c r="F46" s="5"/>
      <c r="G46" s="6"/>
    </row>
    <row r="47" spans="1:7">
      <c r="A47" s="31" t="s">
        <v>51</v>
      </c>
      <c r="B47" s="5"/>
      <c r="C47" s="5"/>
      <c r="D47" s="5"/>
      <c r="E47" s="5"/>
      <c r="F47" s="5"/>
      <c r="G47" s="6"/>
    </row>
    <row r="48" spans="1:7">
      <c r="A48" s="56" t="s">
        <v>46</v>
      </c>
      <c r="B48" s="19" t="s">
        <v>52</v>
      </c>
      <c r="C48" s="21"/>
      <c r="D48" s="20"/>
      <c r="E48" s="19" t="s">
        <v>49</v>
      </c>
      <c r="F48" s="21"/>
      <c r="G48" s="20"/>
    </row>
    <row r="49" spans="1:8">
      <c r="A49" s="56"/>
      <c r="B49" s="17" t="s">
        <v>47</v>
      </c>
      <c r="C49" s="18" t="s">
        <v>50</v>
      </c>
      <c r="D49" s="18" t="s">
        <v>48</v>
      </c>
      <c r="E49" s="17" t="s">
        <v>53</v>
      </c>
      <c r="F49" s="18" t="s">
        <v>50</v>
      </c>
      <c r="G49" s="18" t="s">
        <v>48</v>
      </c>
    </row>
    <row r="50" spans="1:8">
      <c r="A50" s="16"/>
      <c r="B50" s="16"/>
      <c r="C50" s="16"/>
      <c r="D50" s="16"/>
      <c r="E50" s="16"/>
      <c r="F50" s="16"/>
      <c r="G50" s="16"/>
    </row>
    <row r="51" spans="1:8">
      <c r="A51" s="16"/>
      <c r="B51" s="16"/>
      <c r="C51" s="16"/>
      <c r="D51" s="16"/>
      <c r="E51" s="16"/>
      <c r="F51" s="16"/>
      <c r="G51" s="16"/>
    </row>
    <row r="52" spans="1:8">
      <c r="A52" s="16"/>
      <c r="B52" s="16"/>
      <c r="C52" s="16"/>
      <c r="D52" s="16"/>
      <c r="E52" s="16"/>
      <c r="F52" s="16"/>
      <c r="G52" s="16"/>
    </row>
    <row r="53" spans="1:8">
      <c r="A53" s="26">
        <v>3</v>
      </c>
      <c r="B53" s="27" t="s">
        <v>12</v>
      </c>
      <c r="C53" s="27"/>
      <c r="D53" s="27"/>
      <c r="E53" s="39" t="s">
        <v>6</v>
      </c>
      <c r="F53" s="29">
        <f ca="1">IF(G53=1, NOW(),0)</f>
        <v>43900.391118055559</v>
      </c>
      <c r="G53" s="30">
        <v>1</v>
      </c>
      <c r="H53" s="15"/>
    </row>
    <row r="54" spans="1:8">
      <c r="A54" s="3"/>
      <c r="B54" s="32" t="s">
        <v>7</v>
      </c>
      <c r="C54" s="32"/>
      <c r="D54" s="32"/>
      <c r="E54" s="32" t="s">
        <v>54</v>
      </c>
      <c r="F54" s="5">
        <v>20</v>
      </c>
      <c r="G54" s="6" t="s">
        <v>55</v>
      </c>
    </row>
    <row r="55" spans="1:8">
      <c r="A55" s="3"/>
      <c r="B55" s="5"/>
      <c r="C55" s="5"/>
      <c r="D55" s="5"/>
      <c r="E55" s="5"/>
      <c r="F55" s="5"/>
      <c r="G55" s="33"/>
    </row>
    <row r="56" spans="1:8">
      <c r="A56" s="3"/>
      <c r="B56" s="5"/>
      <c r="C56" s="5"/>
      <c r="D56" s="5"/>
      <c r="E56" s="5"/>
      <c r="F56" s="5"/>
      <c r="G56" s="6"/>
    </row>
    <row r="57" spans="1:8">
      <c r="A57" s="3"/>
      <c r="B57" s="5"/>
      <c r="C57" s="5"/>
      <c r="D57" s="5"/>
      <c r="E57" s="5"/>
      <c r="F57" s="5"/>
      <c r="G57" s="6"/>
    </row>
    <row r="58" spans="1:8">
      <c r="A58" s="3"/>
      <c r="B58" s="5"/>
      <c r="C58" s="5"/>
      <c r="D58" s="5"/>
      <c r="E58" s="5"/>
      <c r="F58" s="5"/>
      <c r="G58" s="6"/>
    </row>
    <row r="59" spans="1:8">
      <c r="A59" s="3"/>
      <c r="B59" s="5"/>
      <c r="C59" s="5"/>
      <c r="D59" s="5"/>
      <c r="E59" s="5"/>
      <c r="F59" s="5"/>
      <c r="G59" s="6"/>
    </row>
    <row r="60" spans="1:8">
      <c r="A60" s="3"/>
      <c r="B60" s="5"/>
      <c r="C60" s="5"/>
      <c r="D60" s="5"/>
      <c r="E60" s="5"/>
      <c r="F60" s="5"/>
      <c r="G60" s="6"/>
    </row>
    <row r="61" spans="1:8">
      <c r="A61" s="3"/>
      <c r="B61" s="5"/>
      <c r="C61" s="5"/>
      <c r="D61" s="5"/>
      <c r="E61" s="32" t="s">
        <v>8</v>
      </c>
      <c r="F61" s="5">
        <v>42</v>
      </c>
      <c r="G61" s="6" t="s">
        <v>9</v>
      </c>
    </row>
    <row r="62" spans="1:8">
      <c r="A62" s="3"/>
      <c r="B62" s="5"/>
      <c r="C62" s="5"/>
      <c r="D62" s="5"/>
      <c r="E62" s="5"/>
      <c r="F62" s="5"/>
      <c r="G62" s="6"/>
    </row>
    <row r="63" spans="1:8">
      <c r="A63" s="3"/>
      <c r="B63" s="5"/>
      <c r="C63" s="5"/>
      <c r="D63" s="5"/>
      <c r="E63" s="5"/>
      <c r="F63" s="5"/>
      <c r="G63" s="6"/>
    </row>
    <row r="64" spans="1:8">
      <c r="A64" s="3"/>
      <c r="B64" s="5"/>
      <c r="C64" s="5"/>
      <c r="D64" s="5"/>
      <c r="E64" s="5"/>
      <c r="F64" s="5"/>
      <c r="G64" s="6"/>
    </row>
    <row r="65" spans="1:8">
      <c r="A65" s="3"/>
      <c r="B65" s="5"/>
      <c r="C65" s="5"/>
      <c r="D65" s="5"/>
      <c r="E65" s="5"/>
      <c r="F65" s="5"/>
      <c r="G65" s="6"/>
    </row>
    <row r="66" spans="1:8">
      <c r="A66" s="3"/>
      <c r="B66" s="5"/>
      <c r="C66" s="5"/>
      <c r="D66" s="5"/>
      <c r="E66" s="5"/>
      <c r="F66" s="5"/>
      <c r="G66" s="6"/>
    </row>
    <row r="67" spans="1:8">
      <c r="A67" s="3"/>
      <c r="B67" s="5"/>
      <c r="C67" s="5"/>
      <c r="D67" s="5"/>
      <c r="E67" s="5"/>
      <c r="F67" s="5"/>
      <c r="G67" s="6"/>
    </row>
    <row r="68" spans="1:8">
      <c r="A68" s="3"/>
      <c r="B68" s="5"/>
      <c r="C68" s="5"/>
      <c r="D68" s="5"/>
      <c r="E68" s="5"/>
      <c r="F68" s="5"/>
      <c r="G68" s="6"/>
    </row>
    <row r="69" spans="1:8">
      <c r="A69" s="3"/>
      <c r="B69" s="5"/>
      <c r="C69" s="5"/>
      <c r="D69" s="5"/>
      <c r="E69" s="5"/>
      <c r="F69" s="5"/>
      <c r="G69" s="6"/>
    </row>
    <row r="70" spans="1:8">
      <c r="A70" s="31" t="s">
        <v>51</v>
      </c>
      <c r="B70" s="5"/>
      <c r="C70" s="5"/>
      <c r="D70" s="5"/>
      <c r="E70" s="5"/>
      <c r="F70" s="5"/>
      <c r="G70" s="6"/>
    </row>
    <row r="71" spans="1:8">
      <c r="A71" s="56" t="s">
        <v>46</v>
      </c>
      <c r="B71" s="19" t="s">
        <v>52</v>
      </c>
      <c r="C71" s="21"/>
      <c r="D71" s="20"/>
      <c r="E71" s="19" t="s">
        <v>49</v>
      </c>
      <c r="F71" s="21"/>
      <c r="G71" s="20"/>
    </row>
    <row r="72" spans="1:8">
      <c r="A72" s="56"/>
      <c r="B72" s="17" t="s">
        <v>47</v>
      </c>
      <c r="C72" s="18" t="s">
        <v>50</v>
      </c>
      <c r="D72" s="18" t="s">
        <v>48</v>
      </c>
      <c r="E72" s="17" t="s">
        <v>53</v>
      </c>
      <c r="F72" s="18" t="s">
        <v>50</v>
      </c>
      <c r="G72" s="18" t="s">
        <v>48</v>
      </c>
    </row>
    <row r="73" spans="1:8">
      <c r="A73" s="16"/>
      <c r="B73" s="16"/>
      <c r="C73" s="16"/>
      <c r="D73" s="16"/>
      <c r="E73" s="16"/>
      <c r="F73" s="16"/>
      <c r="G73" s="16"/>
    </row>
    <row r="74" spans="1:8">
      <c r="A74" s="16"/>
      <c r="B74" s="16"/>
      <c r="C74" s="16"/>
      <c r="D74" s="16"/>
      <c r="E74" s="16"/>
      <c r="F74" s="16"/>
      <c r="G74" s="16"/>
    </row>
    <row r="75" spans="1:8">
      <c r="A75" s="16"/>
      <c r="B75" s="16"/>
      <c r="C75" s="16"/>
      <c r="D75" s="16"/>
      <c r="E75" s="16"/>
      <c r="F75" s="16"/>
      <c r="G75" s="16"/>
    </row>
    <row r="76" spans="1:8">
      <c r="A76" s="34">
        <v>4</v>
      </c>
      <c r="B76" s="35" t="s">
        <v>13</v>
      </c>
      <c r="C76" s="35"/>
      <c r="D76" s="35"/>
      <c r="E76" s="36" t="s">
        <v>6</v>
      </c>
      <c r="F76" s="37">
        <f ca="1">IF(G76=1, NOW(),0)</f>
        <v>0</v>
      </c>
      <c r="G76" s="38"/>
      <c r="H76" s="15"/>
    </row>
    <row r="77" spans="1:8">
      <c r="A77" s="3"/>
      <c r="B77" s="32" t="s">
        <v>7</v>
      </c>
      <c r="C77" s="32"/>
      <c r="D77" s="32"/>
      <c r="E77" s="32" t="s">
        <v>54</v>
      </c>
      <c r="F77" s="5">
        <v>0</v>
      </c>
      <c r="G77" s="6" t="s">
        <v>55</v>
      </c>
    </row>
    <row r="78" spans="1:8">
      <c r="A78" s="3"/>
      <c r="B78" s="5"/>
      <c r="C78" s="5"/>
      <c r="D78" s="5"/>
      <c r="E78" s="5"/>
      <c r="F78" s="5"/>
      <c r="G78" s="33"/>
    </row>
    <row r="79" spans="1:8">
      <c r="A79" s="3"/>
      <c r="B79" s="5"/>
      <c r="C79" s="5"/>
      <c r="D79" s="5"/>
      <c r="E79" s="5"/>
      <c r="F79" s="5"/>
      <c r="G79" s="6"/>
    </row>
    <row r="80" spans="1:8">
      <c r="A80" s="3"/>
      <c r="B80" s="5"/>
      <c r="C80" s="5"/>
      <c r="D80" s="5"/>
      <c r="E80" s="5"/>
      <c r="F80" s="5"/>
      <c r="G80" s="6"/>
    </row>
    <row r="81" spans="1:7">
      <c r="A81" s="3"/>
      <c r="B81" s="5"/>
      <c r="C81" s="5"/>
      <c r="D81" s="5"/>
      <c r="E81" s="5"/>
      <c r="F81" s="5"/>
      <c r="G81" s="6"/>
    </row>
    <row r="82" spans="1:7">
      <c r="A82" s="3"/>
      <c r="B82" s="5"/>
      <c r="C82" s="5"/>
      <c r="D82" s="5"/>
      <c r="E82" s="5"/>
      <c r="F82" s="5"/>
      <c r="G82" s="6"/>
    </row>
    <row r="83" spans="1:7">
      <c r="A83" s="3"/>
      <c r="B83" s="5"/>
      <c r="C83" s="5"/>
      <c r="D83" s="5"/>
      <c r="E83" s="5"/>
      <c r="F83" s="5"/>
      <c r="G83" s="6"/>
    </row>
    <row r="84" spans="1:7">
      <c r="A84" s="3"/>
      <c r="B84" s="5"/>
      <c r="C84" s="5"/>
      <c r="D84" s="5"/>
      <c r="E84" s="32" t="s">
        <v>8</v>
      </c>
      <c r="F84" s="5">
        <v>0</v>
      </c>
      <c r="G84" s="6" t="s">
        <v>9</v>
      </c>
    </row>
    <row r="85" spans="1:7">
      <c r="A85" s="3"/>
      <c r="B85" s="5"/>
      <c r="C85" s="5"/>
      <c r="D85" s="5"/>
      <c r="E85" s="5"/>
      <c r="F85" s="5"/>
      <c r="G85" s="6"/>
    </row>
    <row r="86" spans="1:7">
      <c r="A86" s="3"/>
      <c r="B86" s="5"/>
      <c r="C86" s="5"/>
      <c r="D86" s="5"/>
      <c r="E86" s="5"/>
      <c r="F86" s="5"/>
      <c r="G86" s="6"/>
    </row>
    <row r="87" spans="1:7">
      <c r="A87" s="3"/>
      <c r="B87" s="5"/>
      <c r="C87" s="5"/>
      <c r="D87" s="5"/>
      <c r="E87" s="5"/>
      <c r="F87" s="5"/>
      <c r="G87" s="6"/>
    </row>
    <row r="88" spans="1:7">
      <c r="A88" s="3"/>
      <c r="B88" s="5"/>
      <c r="C88" s="5"/>
      <c r="D88" s="5"/>
      <c r="E88" s="5"/>
      <c r="F88" s="5"/>
      <c r="G88" s="6"/>
    </row>
    <row r="89" spans="1:7">
      <c r="A89" s="3"/>
      <c r="B89" s="5"/>
      <c r="C89" s="5"/>
      <c r="D89" s="5"/>
      <c r="E89" s="5"/>
      <c r="F89" s="5"/>
      <c r="G89" s="6"/>
    </row>
    <row r="90" spans="1:7">
      <c r="A90" s="3"/>
      <c r="B90" s="5"/>
      <c r="C90" s="5"/>
      <c r="D90" s="5"/>
      <c r="E90" s="5"/>
      <c r="F90" s="5"/>
      <c r="G90" s="6"/>
    </row>
    <row r="91" spans="1:7">
      <c r="A91" s="3"/>
      <c r="B91" s="5"/>
      <c r="C91" s="5"/>
      <c r="D91" s="5"/>
      <c r="E91" s="5"/>
      <c r="F91" s="5"/>
      <c r="G91" s="6"/>
    </row>
    <row r="92" spans="1:7">
      <c r="A92" s="3"/>
      <c r="B92" s="5"/>
      <c r="C92" s="5"/>
      <c r="D92" s="5"/>
      <c r="E92" s="5"/>
      <c r="F92" s="5"/>
      <c r="G92" s="6"/>
    </row>
    <row r="93" spans="1:7">
      <c r="A93" s="31" t="s">
        <v>51</v>
      </c>
      <c r="B93" s="5"/>
      <c r="C93" s="5"/>
      <c r="D93" s="5"/>
      <c r="E93" s="5"/>
      <c r="F93" s="5"/>
      <c r="G93" s="6"/>
    </row>
    <row r="94" spans="1:7">
      <c r="A94" s="56" t="s">
        <v>46</v>
      </c>
      <c r="B94" s="19" t="s">
        <v>52</v>
      </c>
      <c r="C94" s="21"/>
      <c r="D94" s="20"/>
      <c r="E94" s="19" t="s">
        <v>49</v>
      </c>
      <c r="F94" s="21"/>
      <c r="G94" s="20"/>
    </row>
    <row r="95" spans="1:7">
      <c r="A95" s="56"/>
      <c r="B95" s="17" t="s">
        <v>47</v>
      </c>
      <c r="C95" s="18" t="s">
        <v>50</v>
      </c>
      <c r="D95" s="18" t="s">
        <v>48</v>
      </c>
      <c r="E95" s="17" t="s">
        <v>53</v>
      </c>
      <c r="F95" s="18" t="s">
        <v>50</v>
      </c>
      <c r="G95" s="18" t="s">
        <v>48</v>
      </c>
    </row>
    <row r="96" spans="1:7">
      <c r="A96" s="16"/>
      <c r="B96" s="16"/>
      <c r="C96" s="16"/>
      <c r="D96" s="16"/>
      <c r="E96" s="16"/>
      <c r="F96" s="16"/>
      <c r="G96" s="16"/>
    </row>
    <row r="97" spans="1:8">
      <c r="A97" s="16"/>
      <c r="B97" s="16"/>
      <c r="C97" s="16"/>
      <c r="D97" s="16"/>
      <c r="E97" s="16"/>
      <c r="F97" s="16"/>
      <c r="G97" s="16"/>
    </row>
    <row r="98" spans="1:8">
      <c r="A98" s="16"/>
      <c r="B98" s="16"/>
      <c r="C98" s="16"/>
      <c r="D98" s="16"/>
      <c r="E98" s="16"/>
      <c r="F98" s="16"/>
      <c r="G98" s="16"/>
    </row>
    <row r="99" spans="1:8">
      <c r="A99" s="26">
        <v>5</v>
      </c>
      <c r="B99" s="27" t="s">
        <v>14</v>
      </c>
      <c r="C99" s="27"/>
      <c r="D99" s="27"/>
      <c r="E99" s="39" t="s">
        <v>6</v>
      </c>
      <c r="F99" s="29">
        <f ca="1">IF(G99=1, NOW(),0)</f>
        <v>43900.391118055559</v>
      </c>
      <c r="G99" s="30">
        <v>1</v>
      </c>
      <c r="H99" s="15"/>
    </row>
    <row r="100" spans="1:8">
      <c r="A100" s="3"/>
      <c r="B100" s="32" t="s">
        <v>7</v>
      </c>
      <c r="C100" s="32"/>
      <c r="D100" s="32"/>
      <c r="E100" s="32" t="s">
        <v>54</v>
      </c>
      <c r="F100" s="5">
        <v>10</v>
      </c>
      <c r="G100" s="6" t="s">
        <v>55</v>
      </c>
    </row>
    <row r="101" spans="1:8">
      <c r="A101" s="3"/>
      <c r="B101" s="5"/>
      <c r="C101" s="5"/>
      <c r="D101" s="5"/>
      <c r="E101" s="5"/>
      <c r="F101" s="5"/>
      <c r="G101" s="33"/>
    </row>
    <row r="102" spans="1:8">
      <c r="A102" s="3"/>
      <c r="B102" s="5"/>
      <c r="C102" s="5"/>
      <c r="D102" s="5"/>
      <c r="E102" s="5"/>
      <c r="F102" s="5"/>
      <c r="G102" s="6"/>
    </row>
    <row r="103" spans="1:8">
      <c r="A103" s="3"/>
      <c r="B103" s="5"/>
      <c r="C103" s="5"/>
      <c r="D103" s="5"/>
      <c r="E103" s="5"/>
      <c r="F103" s="5"/>
      <c r="G103" s="6"/>
    </row>
    <row r="104" spans="1:8">
      <c r="A104" s="3"/>
      <c r="B104" s="5"/>
      <c r="C104" s="5"/>
      <c r="D104" s="5"/>
      <c r="E104" s="5"/>
      <c r="F104" s="5"/>
      <c r="G104" s="6"/>
    </row>
    <row r="105" spans="1:8">
      <c r="A105" s="3"/>
      <c r="B105" s="5"/>
      <c r="C105" s="5"/>
      <c r="D105" s="5"/>
      <c r="E105" s="5"/>
      <c r="F105" s="5"/>
      <c r="G105" s="6"/>
    </row>
    <row r="106" spans="1:8">
      <c r="A106" s="3"/>
      <c r="B106" s="5"/>
      <c r="C106" s="5"/>
      <c r="D106" s="5"/>
      <c r="E106" s="5"/>
      <c r="F106" s="5"/>
      <c r="G106" s="6"/>
    </row>
    <row r="107" spans="1:8">
      <c r="A107" s="3"/>
      <c r="B107" s="5"/>
      <c r="C107" s="5"/>
      <c r="D107" s="5"/>
      <c r="E107" s="32" t="s">
        <v>8</v>
      </c>
      <c r="F107" s="5">
        <v>0</v>
      </c>
      <c r="G107" s="6" t="s">
        <v>9</v>
      </c>
    </row>
    <row r="108" spans="1:8">
      <c r="A108" s="3"/>
      <c r="B108" s="5"/>
      <c r="C108" s="5"/>
      <c r="D108" s="5"/>
      <c r="E108" s="5"/>
      <c r="F108" s="5"/>
      <c r="G108" s="6"/>
    </row>
    <row r="109" spans="1:8">
      <c r="A109" s="3"/>
      <c r="B109" s="5"/>
      <c r="C109" s="5"/>
      <c r="D109" s="5"/>
      <c r="E109" s="5"/>
      <c r="F109" s="5"/>
      <c r="G109" s="6"/>
    </row>
    <row r="110" spans="1:8">
      <c r="A110" s="3"/>
      <c r="B110" s="5"/>
      <c r="C110" s="5"/>
      <c r="D110" s="5"/>
      <c r="E110" s="5"/>
      <c r="F110" s="5"/>
      <c r="G110" s="6"/>
    </row>
    <row r="111" spans="1:8">
      <c r="A111" s="3"/>
      <c r="B111" s="5"/>
      <c r="C111" s="5"/>
      <c r="D111" s="5"/>
      <c r="E111" s="5"/>
      <c r="F111" s="5"/>
      <c r="G111" s="6"/>
    </row>
    <row r="112" spans="1:8">
      <c r="A112" s="3"/>
      <c r="B112" s="5"/>
      <c r="C112" s="5"/>
      <c r="D112" s="5"/>
      <c r="E112" s="5"/>
      <c r="F112" s="5"/>
      <c r="G112" s="6"/>
    </row>
    <row r="113" spans="1:8">
      <c r="A113" s="3"/>
      <c r="B113" s="5"/>
      <c r="C113" s="5"/>
      <c r="D113" s="5"/>
      <c r="E113" s="5"/>
      <c r="F113" s="5"/>
      <c r="G113" s="6"/>
    </row>
    <row r="114" spans="1:8">
      <c r="A114" s="3"/>
      <c r="B114" s="5"/>
      <c r="C114" s="5"/>
      <c r="D114" s="5"/>
      <c r="E114" s="5"/>
      <c r="F114" s="5"/>
      <c r="G114" s="6"/>
    </row>
    <row r="115" spans="1:8">
      <c r="A115" s="3"/>
      <c r="B115" s="5"/>
      <c r="C115" s="5"/>
      <c r="D115" s="5"/>
      <c r="E115" s="5"/>
      <c r="F115" s="5"/>
      <c r="G115" s="6"/>
    </row>
    <row r="116" spans="1:8">
      <c r="A116" s="31" t="s">
        <v>51</v>
      </c>
      <c r="B116" s="5"/>
      <c r="C116" s="5"/>
      <c r="D116" s="5"/>
      <c r="E116" s="5"/>
      <c r="F116" s="5"/>
      <c r="G116" s="6"/>
    </row>
    <row r="117" spans="1:8">
      <c r="A117" s="56" t="s">
        <v>46</v>
      </c>
      <c r="B117" s="19" t="s">
        <v>52</v>
      </c>
      <c r="C117" s="21"/>
      <c r="D117" s="20"/>
      <c r="E117" s="19" t="s">
        <v>49</v>
      </c>
      <c r="F117" s="21"/>
      <c r="G117" s="20"/>
    </row>
    <row r="118" spans="1:8">
      <c r="A118" s="56"/>
      <c r="B118" s="17" t="s">
        <v>47</v>
      </c>
      <c r="C118" s="18" t="s">
        <v>50</v>
      </c>
      <c r="D118" s="18" t="s">
        <v>48</v>
      </c>
      <c r="E118" s="17" t="s">
        <v>53</v>
      </c>
      <c r="F118" s="18" t="s">
        <v>50</v>
      </c>
      <c r="G118" s="18" t="s">
        <v>48</v>
      </c>
    </row>
    <row r="119" spans="1:8">
      <c r="A119" s="16"/>
      <c r="B119" s="16"/>
      <c r="C119" s="16"/>
      <c r="D119" s="16"/>
      <c r="E119" s="16"/>
      <c r="F119" s="16"/>
      <c r="G119" s="16"/>
    </row>
    <row r="120" spans="1:8">
      <c r="A120" s="16"/>
      <c r="B120" s="16"/>
      <c r="C120" s="16"/>
      <c r="D120" s="16"/>
      <c r="E120" s="16"/>
      <c r="F120" s="16"/>
      <c r="G120" s="16"/>
    </row>
    <row r="121" spans="1:8">
      <c r="A121" s="16"/>
      <c r="B121" s="16"/>
      <c r="C121" s="16"/>
      <c r="D121" s="16"/>
      <c r="E121" s="16"/>
      <c r="F121" s="16"/>
      <c r="G121" s="16"/>
    </row>
    <row r="122" spans="1:8">
      <c r="A122" s="34">
        <v>6</v>
      </c>
      <c r="B122" s="35" t="s">
        <v>59</v>
      </c>
      <c r="C122" s="35"/>
      <c r="D122" s="35"/>
      <c r="E122" s="36" t="s">
        <v>6</v>
      </c>
      <c r="F122" s="37">
        <f ca="1">IF(G122=1, NOW(),0)</f>
        <v>43900.391118055559</v>
      </c>
      <c r="G122" s="38">
        <v>1</v>
      </c>
      <c r="H122" s="15"/>
    </row>
    <row r="123" spans="1:8">
      <c r="A123" s="3"/>
      <c r="B123" s="32" t="s">
        <v>7</v>
      </c>
      <c r="C123" s="32"/>
      <c r="D123" s="32"/>
      <c r="E123" s="32" t="s">
        <v>54</v>
      </c>
      <c r="F123" s="5">
        <v>24</v>
      </c>
      <c r="G123" s="6" t="s">
        <v>55</v>
      </c>
    </row>
    <row r="124" spans="1:8">
      <c r="A124" s="3"/>
      <c r="B124" s="5"/>
      <c r="C124" s="5"/>
      <c r="D124" s="5"/>
      <c r="E124" s="5"/>
      <c r="F124" s="5"/>
      <c r="G124" s="33"/>
    </row>
    <row r="125" spans="1:8">
      <c r="A125" s="3"/>
      <c r="B125" s="5"/>
      <c r="C125" s="5"/>
      <c r="D125" s="5"/>
      <c r="E125" s="5"/>
      <c r="F125" s="5"/>
      <c r="G125" s="6"/>
    </row>
    <row r="126" spans="1:8">
      <c r="A126" s="3"/>
      <c r="B126" s="5"/>
      <c r="C126" s="5"/>
      <c r="D126" s="5"/>
      <c r="E126" s="5"/>
      <c r="F126" s="5"/>
      <c r="G126" s="6"/>
    </row>
    <row r="127" spans="1:8">
      <c r="A127" s="3"/>
      <c r="B127" s="5"/>
      <c r="C127" s="5"/>
      <c r="D127" s="5"/>
      <c r="E127" s="5"/>
      <c r="F127" s="5"/>
      <c r="G127" s="6"/>
    </row>
    <row r="128" spans="1:8">
      <c r="A128" s="3"/>
      <c r="B128" s="5"/>
      <c r="C128" s="5"/>
      <c r="D128" s="5"/>
      <c r="E128" s="5"/>
      <c r="F128" s="5"/>
      <c r="G128" s="6"/>
    </row>
    <row r="129" spans="1:7">
      <c r="A129" s="3"/>
      <c r="B129" s="5"/>
      <c r="C129" s="5"/>
      <c r="D129" s="5"/>
      <c r="E129" s="5"/>
      <c r="F129" s="5"/>
      <c r="G129" s="6"/>
    </row>
    <row r="130" spans="1:7">
      <c r="A130" s="3"/>
      <c r="B130" s="5"/>
      <c r="C130" s="5"/>
      <c r="D130" s="5"/>
      <c r="E130" s="32" t="s">
        <v>8</v>
      </c>
      <c r="F130" s="5">
        <v>0</v>
      </c>
      <c r="G130" s="6" t="s">
        <v>9</v>
      </c>
    </row>
    <row r="131" spans="1:7">
      <c r="A131" s="3"/>
      <c r="B131" s="5"/>
      <c r="C131" s="5"/>
      <c r="D131" s="5"/>
      <c r="E131" s="5"/>
      <c r="F131" s="5"/>
      <c r="G131" s="6"/>
    </row>
    <row r="132" spans="1:7">
      <c r="A132" s="3"/>
      <c r="B132" s="5"/>
      <c r="C132" s="5"/>
      <c r="D132" s="5"/>
      <c r="E132" s="5"/>
      <c r="F132" s="5"/>
      <c r="G132" s="6"/>
    </row>
    <row r="133" spans="1:7">
      <c r="A133" s="3"/>
      <c r="B133" s="5"/>
      <c r="C133" s="5"/>
      <c r="D133" s="5"/>
      <c r="E133" s="5"/>
      <c r="F133" s="5"/>
      <c r="G133" s="6"/>
    </row>
    <row r="134" spans="1:7">
      <c r="A134" s="3"/>
      <c r="B134" s="5"/>
      <c r="C134" s="5"/>
      <c r="D134" s="5"/>
      <c r="E134" s="5"/>
      <c r="F134" s="5"/>
      <c r="G134" s="6"/>
    </row>
    <row r="135" spans="1:7">
      <c r="A135" s="3"/>
      <c r="B135" s="5"/>
      <c r="C135" s="5"/>
      <c r="D135" s="5"/>
      <c r="E135" s="5"/>
      <c r="F135" s="5"/>
      <c r="G135" s="6"/>
    </row>
    <row r="136" spans="1:7">
      <c r="A136" s="3"/>
      <c r="B136" s="5"/>
      <c r="C136" s="5"/>
      <c r="D136" s="5"/>
      <c r="E136" s="5"/>
      <c r="F136" s="5"/>
      <c r="G136" s="6"/>
    </row>
    <row r="137" spans="1:7">
      <c r="A137" s="3"/>
      <c r="B137" s="5"/>
      <c r="C137" s="5"/>
      <c r="D137" s="5"/>
      <c r="E137" s="5"/>
      <c r="F137" s="5"/>
      <c r="G137" s="6"/>
    </row>
    <row r="138" spans="1:7">
      <c r="A138" s="3"/>
      <c r="B138" s="5"/>
      <c r="C138" s="5"/>
      <c r="D138" s="5"/>
      <c r="E138" s="5"/>
      <c r="F138" s="5"/>
      <c r="G138" s="6"/>
    </row>
    <row r="139" spans="1:7">
      <c r="A139" s="31" t="s">
        <v>51</v>
      </c>
      <c r="B139" s="5"/>
      <c r="C139" s="5"/>
      <c r="D139" s="5"/>
      <c r="E139" s="5"/>
      <c r="F139" s="5"/>
      <c r="G139" s="6"/>
    </row>
    <row r="140" spans="1:7">
      <c r="A140" s="56" t="s">
        <v>46</v>
      </c>
      <c r="B140" s="19" t="s">
        <v>52</v>
      </c>
      <c r="C140" s="21"/>
      <c r="D140" s="20"/>
      <c r="E140" s="19" t="s">
        <v>49</v>
      </c>
      <c r="F140" s="21"/>
      <c r="G140" s="20"/>
    </row>
    <row r="141" spans="1:7">
      <c r="A141" s="56"/>
      <c r="B141" s="17" t="s">
        <v>47</v>
      </c>
      <c r="C141" s="18" t="s">
        <v>50</v>
      </c>
      <c r="D141" s="18" t="s">
        <v>48</v>
      </c>
      <c r="E141" s="17" t="s">
        <v>53</v>
      </c>
      <c r="F141" s="18" t="s">
        <v>50</v>
      </c>
      <c r="G141" s="18" t="s">
        <v>48</v>
      </c>
    </row>
    <row r="142" spans="1:7">
      <c r="A142" s="16"/>
      <c r="B142" s="16"/>
      <c r="C142" s="16"/>
      <c r="D142" s="16"/>
      <c r="E142" s="16"/>
      <c r="F142" s="16"/>
      <c r="G142" s="16"/>
    </row>
    <row r="143" spans="1:7">
      <c r="A143" s="16"/>
      <c r="B143" s="16"/>
      <c r="C143" s="16"/>
      <c r="D143" s="16"/>
      <c r="E143" s="16"/>
      <c r="F143" s="16"/>
      <c r="G143" s="16"/>
    </row>
    <row r="144" spans="1:7">
      <c r="A144" s="16"/>
      <c r="B144" s="16"/>
      <c r="C144" s="16"/>
      <c r="D144" s="16"/>
      <c r="E144" s="16"/>
      <c r="F144" s="16"/>
      <c r="G144" s="16"/>
    </row>
    <row r="145" spans="1:8">
      <c r="A145" s="26">
        <v>7</v>
      </c>
      <c r="B145" s="27" t="s">
        <v>16</v>
      </c>
      <c r="C145" s="27"/>
      <c r="D145" s="27"/>
      <c r="E145" s="39" t="s">
        <v>6</v>
      </c>
      <c r="F145" s="29">
        <f ca="1">IF(G145=1, NOW(),0)</f>
        <v>43900.391118055559</v>
      </c>
      <c r="G145" s="30">
        <v>1</v>
      </c>
      <c r="H145" s="15"/>
    </row>
    <row r="146" spans="1:8">
      <c r="A146" s="3"/>
      <c r="B146" s="32" t="s">
        <v>7</v>
      </c>
      <c r="C146" s="32"/>
      <c r="D146" s="32"/>
      <c r="E146" s="32" t="s">
        <v>54</v>
      </c>
      <c r="F146" s="5">
        <v>15</v>
      </c>
      <c r="G146" s="6" t="s">
        <v>55</v>
      </c>
    </row>
    <row r="147" spans="1:8">
      <c r="A147" s="3"/>
      <c r="B147" s="5"/>
      <c r="C147" s="5"/>
      <c r="D147" s="5"/>
      <c r="E147" s="5"/>
      <c r="F147" s="5"/>
      <c r="G147" s="33"/>
    </row>
    <row r="148" spans="1:8">
      <c r="A148" s="3"/>
      <c r="B148" s="5"/>
      <c r="C148" s="5"/>
      <c r="D148" s="5"/>
      <c r="E148" s="5"/>
      <c r="F148" s="5"/>
      <c r="G148" s="6"/>
    </row>
    <row r="149" spans="1:8">
      <c r="A149" s="3"/>
      <c r="B149" s="5"/>
      <c r="C149" s="5"/>
      <c r="D149" s="5"/>
      <c r="E149" s="5"/>
      <c r="F149" s="5"/>
      <c r="G149" s="6"/>
    </row>
    <row r="150" spans="1:8">
      <c r="A150" s="3"/>
      <c r="B150" s="5"/>
      <c r="C150" s="5"/>
      <c r="D150" s="5"/>
      <c r="E150" s="5"/>
      <c r="F150" s="5"/>
      <c r="G150" s="6"/>
    </row>
    <row r="151" spans="1:8">
      <c r="A151" s="3"/>
      <c r="B151" s="5"/>
      <c r="C151" s="5"/>
      <c r="D151" s="5"/>
      <c r="E151" s="5"/>
      <c r="F151" s="5"/>
      <c r="G151" s="6"/>
    </row>
    <row r="152" spans="1:8">
      <c r="A152" s="3"/>
      <c r="B152" s="5"/>
      <c r="C152" s="5"/>
      <c r="D152" s="5"/>
      <c r="E152" s="5"/>
      <c r="F152" s="5"/>
      <c r="G152" s="6"/>
    </row>
    <row r="153" spans="1:8">
      <c r="A153" s="3"/>
      <c r="B153" s="5"/>
      <c r="C153" s="5"/>
      <c r="D153" s="5"/>
      <c r="E153" s="32" t="s">
        <v>8</v>
      </c>
      <c r="F153" s="5">
        <v>0</v>
      </c>
      <c r="G153" s="6" t="s">
        <v>9</v>
      </c>
    </row>
    <row r="154" spans="1:8">
      <c r="A154" s="3"/>
      <c r="B154" s="5"/>
      <c r="C154" s="5"/>
      <c r="D154" s="5"/>
      <c r="E154" s="5"/>
      <c r="F154" s="5"/>
      <c r="G154" s="6"/>
    </row>
    <row r="155" spans="1:8">
      <c r="A155" s="3"/>
      <c r="B155" s="5"/>
      <c r="C155" s="5"/>
      <c r="D155" s="5"/>
      <c r="E155" s="5"/>
      <c r="F155" s="5"/>
      <c r="G155" s="6"/>
    </row>
    <row r="156" spans="1:8">
      <c r="A156" s="3"/>
      <c r="B156" s="5"/>
      <c r="C156" s="5"/>
      <c r="D156" s="5"/>
      <c r="E156" s="5"/>
      <c r="F156" s="5"/>
      <c r="G156" s="6"/>
    </row>
    <row r="157" spans="1:8">
      <c r="A157" s="3"/>
      <c r="B157" s="5"/>
      <c r="C157" s="5"/>
      <c r="D157" s="5"/>
      <c r="E157" s="5"/>
      <c r="F157" s="5"/>
      <c r="G157" s="6"/>
    </row>
    <row r="158" spans="1:8">
      <c r="A158" s="3"/>
      <c r="B158" s="5"/>
      <c r="C158" s="5"/>
      <c r="D158" s="5"/>
      <c r="E158" s="5"/>
      <c r="F158" s="5"/>
      <c r="G158" s="6"/>
    </row>
    <row r="159" spans="1:8">
      <c r="A159" s="3"/>
      <c r="B159" s="5"/>
      <c r="C159" s="5"/>
      <c r="D159" s="5"/>
      <c r="E159" s="5"/>
      <c r="F159" s="5"/>
      <c r="G159" s="6"/>
    </row>
    <row r="160" spans="1:8">
      <c r="A160" s="3"/>
      <c r="B160" s="5"/>
      <c r="C160" s="5"/>
      <c r="D160" s="5"/>
      <c r="E160" s="5"/>
      <c r="F160" s="5"/>
      <c r="G160" s="6"/>
    </row>
    <row r="161" spans="1:8">
      <c r="A161" s="3"/>
      <c r="B161" s="5"/>
      <c r="C161" s="5"/>
      <c r="D161" s="5"/>
      <c r="E161" s="5"/>
      <c r="F161" s="5"/>
      <c r="G161" s="6"/>
    </row>
    <row r="162" spans="1:8">
      <c r="A162" s="31" t="s">
        <v>51</v>
      </c>
      <c r="B162" s="5"/>
      <c r="C162" s="5"/>
      <c r="D162" s="5"/>
      <c r="E162" s="5"/>
      <c r="F162" s="5"/>
      <c r="G162" s="6"/>
    </row>
    <row r="163" spans="1:8">
      <c r="A163" s="56" t="s">
        <v>46</v>
      </c>
      <c r="B163" s="19" t="s">
        <v>52</v>
      </c>
      <c r="C163" s="21"/>
      <c r="D163" s="20"/>
      <c r="E163" s="19" t="s">
        <v>49</v>
      </c>
      <c r="F163" s="21"/>
      <c r="G163" s="20"/>
    </row>
    <row r="164" spans="1:8">
      <c r="A164" s="56"/>
      <c r="B164" s="17" t="s">
        <v>47</v>
      </c>
      <c r="C164" s="18" t="s">
        <v>50</v>
      </c>
      <c r="D164" s="18" t="s">
        <v>48</v>
      </c>
      <c r="E164" s="17" t="s">
        <v>53</v>
      </c>
      <c r="F164" s="18" t="s">
        <v>50</v>
      </c>
      <c r="G164" s="18" t="s">
        <v>48</v>
      </c>
    </row>
    <row r="165" spans="1:8">
      <c r="A165" s="16"/>
      <c r="B165" s="16"/>
      <c r="C165" s="16"/>
      <c r="D165" s="16"/>
      <c r="E165" s="16"/>
      <c r="F165" s="16"/>
      <c r="G165" s="16"/>
    </row>
    <row r="166" spans="1:8">
      <c r="A166" s="16"/>
      <c r="B166" s="16"/>
      <c r="C166" s="16"/>
      <c r="D166" s="16"/>
      <c r="E166" s="16"/>
      <c r="F166" s="16"/>
      <c r="G166" s="16"/>
    </row>
    <row r="167" spans="1:8">
      <c r="A167" s="16"/>
      <c r="B167" s="16"/>
      <c r="C167" s="16"/>
      <c r="D167" s="16"/>
      <c r="E167" s="16"/>
      <c r="F167" s="16"/>
      <c r="G167" s="16"/>
    </row>
    <row r="168" spans="1:8">
      <c r="A168" s="34">
        <v>8</v>
      </c>
      <c r="B168" s="35" t="s">
        <v>17</v>
      </c>
      <c r="C168" s="35"/>
      <c r="D168" s="35"/>
      <c r="E168" s="36" t="s">
        <v>6</v>
      </c>
      <c r="F168" s="37">
        <f ca="1">IF(G168=1, NOW(),0)</f>
        <v>43900.391118055559</v>
      </c>
      <c r="G168" s="38">
        <v>1</v>
      </c>
      <c r="H168" s="15"/>
    </row>
    <row r="169" spans="1:8">
      <c r="A169" s="3"/>
      <c r="B169" s="32" t="s">
        <v>7</v>
      </c>
      <c r="C169" s="32"/>
      <c r="D169" s="32"/>
      <c r="E169" s="32" t="s">
        <v>54</v>
      </c>
      <c r="F169" s="5">
        <v>10</v>
      </c>
      <c r="G169" s="6" t="s">
        <v>55</v>
      </c>
    </row>
    <row r="170" spans="1:8">
      <c r="A170" s="3"/>
      <c r="B170" s="5"/>
      <c r="C170" s="5"/>
      <c r="D170" s="5"/>
      <c r="E170" s="5"/>
      <c r="F170" s="5"/>
      <c r="G170" s="33"/>
    </row>
    <row r="171" spans="1:8">
      <c r="A171" s="3"/>
      <c r="B171" s="5"/>
      <c r="C171" s="5"/>
      <c r="D171" s="5"/>
      <c r="E171" s="5"/>
      <c r="F171" s="5"/>
      <c r="G171" s="6"/>
    </row>
    <row r="172" spans="1:8">
      <c r="A172" s="3"/>
      <c r="B172" s="5"/>
      <c r="C172" s="5"/>
      <c r="D172" s="5"/>
      <c r="E172" s="5"/>
      <c r="F172" s="5"/>
      <c r="G172" s="6"/>
    </row>
    <row r="173" spans="1:8">
      <c r="A173" s="3"/>
      <c r="B173" s="5"/>
      <c r="C173" s="5"/>
      <c r="D173" s="5"/>
      <c r="E173" s="5"/>
      <c r="F173" s="5"/>
      <c r="G173" s="6"/>
    </row>
    <row r="174" spans="1:8">
      <c r="A174" s="3"/>
      <c r="B174" s="5"/>
      <c r="C174" s="5"/>
      <c r="D174" s="5"/>
      <c r="E174" s="5"/>
      <c r="F174" s="5"/>
      <c r="G174" s="6"/>
    </row>
    <row r="175" spans="1:8">
      <c r="A175" s="3"/>
      <c r="B175" s="5"/>
      <c r="C175" s="5"/>
      <c r="D175" s="5"/>
      <c r="E175" s="5"/>
      <c r="F175" s="5"/>
      <c r="G175" s="6"/>
    </row>
    <row r="176" spans="1:8">
      <c r="A176" s="3"/>
      <c r="B176" s="5"/>
      <c r="C176" s="5"/>
      <c r="D176" s="5"/>
      <c r="E176" s="32" t="s">
        <v>8</v>
      </c>
      <c r="F176" s="5">
        <v>0</v>
      </c>
      <c r="G176" s="6" t="s">
        <v>9</v>
      </c>
    </row>
    <row r="177" spans="1:8">
      <c r="A177" s="3"/>
      <c r="B177" s="5"/>
      <c r="C177" s="5"/>
      <c r="D177" s="5"/>
      <c r="E177" s="5"/>
      <c r="F177" s="5"/>
      <c r="G177" s="6"/>
    </row>
    <row r="178" spans="1:8">
      <c r="A178" s="3"/>
      <c r="B178" s="5"/>
      <c r="C178" s="5"/>
      <c r="D178" s="5"/>
      <c r="E178" s="5"/>
      <c r="F178" s="5"/>
      <c r="G178" s="6"/>
    </row>
    <row r="179" spans="1:8">
      <c r="A179" s="3"/>
      <c r="B179" s="5"/>
      <c r="C179" s="5"/>
      <c r="D179" s="5"/>
      <c r="E179" s="5"/>
      <c r="F179" s="5"/>
      <c r="G179" s="6"/>
    </row>
    <row r="180" spans="1:8">
      <c r="A180" s="3"/>
      <c r="B180" s="5"/>
      <c r="C180" s="5"/>
      <c r="D180" s="5"/>
      <c r="E180" s="5"/>
      <c r="F180" s="5"/>
      <c r="G180" s="6"/>
    </row>
    <row r="181" spans="1:8">
      <c r="A181" s="3"/>
      <c r="B181" s="5"/>
      <c r="C181" s="5"/>
      <c r="D181" s="5"/>
      <c r="E181" s="5"/>
      <c r="F181" s="5"/>
      <c r="G181" s="6"/>
    </row>
    <row r="182" spans="1:8">
      <c r="A182" s="3"/>
      <c r="B182" s="5"/>
      <c r="C182" s="5"/>
      <c r="D182" s="5"/>
      <c r="E182" s="5"/>
      <c r="F182" s="5"/>
      <c r="G182" s="6"/>
    </row>
    <row r="183" spans="1:8">
      <c r="A183" s="3"/>
      <c r="B183" s="5"/>
      <c r="C183" s="5"/>
      <c r="D183" s="5"/>
      <c r="E183" s="5"/>
      <c r="F183" s="5"/>
      <c r="G183" s="6"/>
    </row>
    <row r="184" spans="1:8">
      <c r="A184" s="3"/>
      <c r="B184" s="5"/>
      <c r="C184" s="5"/>
      <c r="D184" s="5"/>
      <c r="E184" s="5"/>
      <c r="F184" s="5"/>
      <c r="G184" s="6"/>
    </row>
    <row r="185" spans="1:8">
      <c r="A185" s="31" t="s">
        <v>51</v>
      </c>
      <c r="B185" s="5"/>
      <c r="C185" s="5"/>
      <c r="D185" s="5"/>
      <c r="E185" s="5"/>
      <c r="F185" s="5"/>
      <c r="G185" s="6"/>
    </row>
    <row r="186" spans="1:8">
      <c r="A186" s="56" t="s">
        <v>46</v>
      </c>
      <c r="B186" s="19" t="s">
        <v>52</v>
      </c>
      <c r="C186" s="21"/>
      <c r="D186" s="20"/>
      <c r="E186" s="19" t="s">
        <v>49</v>
      </c>
      <c r="F186" s="21"/>
      <c r="G186" s="20"/>
    </row>
    <row r="187" spans="1:8">
      <c r="A187" s="56"/>
      <c r="B187" s="17" t="s">
        <v>47</v>
      </c>
      <c r="C187" s="18" t="s">
        <v>50</v>
      </c>
      <c r="D187" s="18" t="s">
        <v>48</v>
      </c>
      <c r="E187" s="17" t="s">
        <v>53</v>
      </c>
      <c r="F187" s="18" t="s">
        <v>50</v>
      </c>
      <c r="G187" s="18" t="s">
        <v>48</v>
      </c>
    </row>
    <row r="188" spans="1:8">
      <c r="A188" s="16"/>
      <c r="B188" s="16"/>
      <c r="C188" s="16"/>
      <c r="D188" s="16"/>
      <c r="E188" s="16"/>
      <c r="F188" s="16"/>
      <c r="G188" s="16"/>
    </row>
    <row r="189" spans="1:8">
      <c r="A189" s="16"/>
      <c r="B189" s="16"/>
      <c r="C189" s="16"/>
      <c r="D189" s="16"/>
      <c r="E189" s="16"/>
      <c r="F189" s="16"/>
      <c r="G189" s="16"/>
    </row>
    <row r="190" spans="1:8">
      <c r="A190" s="16"/>
      <c r="B190" s="16"/>
      <c r="C190" s="16"/>
      <c r="D190" s="16"/>
      <c r="E190" s="16"/>
      <c r="F190" s="16"/>
      <c r="G190" s="16"/>
    </row>
    <row r="191" spans="1:8">
      <c r="A191" s="26">
        <v>9</v>
      </c>
      <c r="B191" s="27" t="s">
        <v>18</v>
      </c>
      <c r="C191" s="27"/>
      <c r="D191" s="27"/>
      <c r="E191" s="39" t="s">
        <v>6</v>
      </c>
      <c r="F191" s="29">
        <f ca="1">IF(G191=1, NOW(),0)</f>
        <v>43900.391118055559</v>
      </c>
      <c r="G191" s="30">
        <v>1</v>
      </c>
      <c r="H191" s="15"/>
    </row>
    <row r="192" spans="1:8">
      <c r="A192" s="3"/>
      <c r="B192" s="32" t="s">
        <v>7</v>
      </c>
      <c r="C192" s="32"/>
      <c r="D192" s="32"/>
      <c r="E192" s="32" t="s">
        <v>54</v>
      </c>
      <c r="F192" s="5">
        <v>10</v>
      </c>
      <c r="G192" s="6" t="s">
        <v>55</v>
      </c>
    </row>
    <row r="193" spans="1:7">
      <c r="A193" s="3"/>
      <c r="B193" s="5"/>
      <c r="C193" s="5"/>
      <c r="D193" s="5"/>
      <c r="E193" s="5"/>
      <c r="F193" s="5"/>
      <c r="G193" s="33"/>
    </row>
    <row r="194" spans="1:7">
      <c r="A194" s="3"/>
      <c r="B194" s="5"/>
      <c r="C194" s="5"/>
      <c r="D194" s="5"/>
      <c r="E194" s="5"/>
      <c r="F194" s="5"/>
      <c r="G194" s="6"/>
    </row>
    <row r="195" spans="1:7">
      <c r="A195" s="3"/>
      <c r="B195" s="5"/>
      <c r="C195" s="5"/>
      <c r="D195" s="5"/>
      <c r="E195" s="5"/>
      <c r="F195" s="5"/>
      <c r="G195" s="6"/>
    </row>
    <row r="196" spans="1:7">
      <c r="A196" s="3"/>
      <c r="B196" s="5"/>
      <c r="C196" s="5"/>
      <c r="D196" s="5"/>
      <c r="E196" s="5"/>
      <c r="F196" s="5"/>
      <c r="G196" s="6"/>
    </row>
    <row r="197" spans="1:7">
      <c r="A197" s="3"/>
      <c r="B197" s="5"/>
      <c r="C197" s="5"/>
      <c r="D197" s="5"/>
      <c r="E197" s="5"/>
      <c r="F197" s="5"/>
      <c r="G197" s="6"/>
    </row>
    <row r="198" spans="1:7">
      <c r="A198" s="3"/>
      <c r="B198" s="5"/>
      <c r="C198" s="5"/>
      <c r="D198" s="5"/>
      <c r="E198" s="5"/>
      <c r="F198" s="5"/>
      <c r="G198" s="6"/>
    </row>
    <row r="199" spans="1:7">
      <c r="A199" s="3"/>
      <c r="B199" s="5"/>
      <c r="C199" s="5"/>
      <c r="D199" s="5"/>
      <c r="E199" s="32" t="s">
        <v>8</v>
      </c>
      <c r="F199" s="5">
        <v>0</v>
      </c>
      <c r="G199" s="6" t="s">
        <v>9</v>
      </c>
    </row>
    <row r="200" spans="1:7">
      <c r="A200" s="3"/>
      <c r="B200" s="5"/>
      <c r="C200" s="5"/>
      <c r="D200" s="5"/>
      <c r="E200" s="5"/>
      <c r="F200" s="5"/>
      <c r="G200" s="6"/>
    </row>
    <row r="201" spans="1:7">
      <c r="A201" s="3"/>
      <c r="B201" s="5"/>
      <c r="C201" s="5"/>
      <c r="D201" s="5"/>
      <c r="E201" s="5"/>
      <c r="F201" s="5"/>
      <c r="G201" s="6"/>
    </row>
    <row r="202" spans="1:7">
      <c r="A202" s="3"/>
      <c r="B202" s="5"/>
      <c r="C202" s="5"/>
      <c r="D202" s="5"/>
      <c r="E202" s="5"/>
      <c r="F202" s="5"/>
      <c r="G202" s="6"/>
    </row>
    <row r="203" spans="1:7">
      <c r="A203" s="3"/>
      <c r="B203" s="5"/>
      <c r="C203" s="5"/>
      <c r="D203" s="5"/>
      <c r="E203" s="5"/>
      <c r="F203" s="5"/>
      <c r="G203" s="6"/>
    </row>
    <row r="204" spans="1:7">
      <c r="A204" s="3"/>
      <c r="B204" s="5"/>
      <c r="C204" s="5"/>
      <c r="D204" s="5"/>
      <c r="E204" s="5"/>
      <c r="F204" s="5"/>
      <c r="G204" s="6"/>
    </row>
    <row r="205" spans="1:7">
      <c r="A205" s="3"/>
      <c r="B205" s="5"/>
      <c r="C205" s="5"/>
      <c r="D205" s="5"/>
      <c r="E205" s="5"/>
      <c r="F205" s="5"/>
      <c r="G205" s="6"/>
    </row>
    <row r="206" spans="1:7">
      <c r="A206" s="3"/>
      <c r="B206" s="5"/>
      <c r="C206" s="5"/>
      <c r="D206" s="5"/>
      <c r="E206" s="5"/>
      <c r="F206" s="5"/>
      <c r="G206" s="6"/>
    </row>
    <row r="207" spans="1:7">
      <c r="A207" s="3"/>
      <c r="B207" s="5"/>
      <c r="C207" s="5"/>
      <c r="D207" s="5"/>
      <c r="E207" s="5"/>
      <c r="F207" s="5"/>
      <c r="G207" s="6"/>
    </row>
    <row r="208" spans="1:7">
      <c r="A208" s="31" t="s">
        <v>51</v>
      </c>
      <c r="B208" s="5"/>
      <c r="C208" s="5"/>
      <c r="D208" s="5"/>
      <c r="E208" s="5"/>
      <c r="F208" s="5"/>
      <c r="G208" s="6"/>
    </row>
    <row r="209" spans="1:8">
      <c r="A209" s="56" t="s">
        <v>46</v>
      </c>
      <c r="B209" s="19" t="s">
        <v>52</v>
      </c>
      <c r="C209" s="21"/>
      <c r="D209" s="20"/>
      <c r="E209" s="19" t="s">
        <v>49</v>
      </c>
      <c r="F209" s="21"/>
      <c r="G209" s="20"/>
    </row>
    <row r="210" spans="1:8">
      <c r="A210" s="56"/>
      <c r="B210" s="17" t="s">
        <v>47</v>
      </c>
      <c r="C210" s="18" t="s">
        <v>50</v>
      </c>
      <c r="D210" s="18" t="s">
        <v>48</v>
      </c>
      <c r="E210" s="17" t="s">
        <v>53</v>
      </c>
      <c r="F210" s="18" t="s">
        <v>50</v>
      </c>
      <c r="G210" s="18" t="s">
        <v>48</v>
      </c>
    </row>
    <row r="211" spans="1:8">
      <c r="A211" s="16"/>
      <c r="B211" s="16"/>
      <c r="C211" s="16"/>
      <c r="D211" s="16"/>
      <c r="E211" s="16"/>
      <c r="F211" s="16"/>
      <c r="G211" s="16"/>
    </row>
    <row r="212" spans="1:8">
      <c r="A212" s="16"/>
      <c r="B212" s="16"/>
      <c r="C212" s="16"/>
      <c r="D212" s="16"/>
      <c r="E212" s="16"/>
      <c r="F212" s="16"/>
      <c r="G212" s="16"/>
    </row>
    <row r="213" spans="1:8">
      <c r="A213" s="16"/>
      <c r="B213" s="16"/>
      <c r="C213" s="16"/>
      <c r="D213" s="16"/>
      <c r="E213" s="16"/>
      <c r="F213" s="16"/>
      <c r="G213" s="16"/>
    </row>
    <row r="214" spans="1:8">
      <c r="A214" s="34">
        <v>10</v>
      </c>
      <c r="B214" s="35" t="s">
        <v>19</v>
      </c>
      <c r="C214" s="35"/>
      <c r="D214" s="35"/>
      <c r="E214" s="36" t="s">
        <v>6</v>
      </c>
      <c r="F214" s="37">
        <f ca="1">IF(G214=1, NOW(),0)</f>
        <v>0</v>
      </c>
      <c r="G214" s="38"/>
      <c r="H214" s="15"/>
    </row>
    <row r="215" spans="1:8">
      <c r="A215" s="3"/>
      <c r="B215" s="32" t="s">
        <v>7</v>
      </c>
      <c r="C215" s="32"/>
      <c r="D215" s="32"/>
      <c r="E215" s="32" t="s">
        <v>54</v>
      </c>
      <c r="F215" s="5">
        <v>0</v>
      </c>
      <c r="G215" s="6" t="s">
        <v>55</v>
      </c>
    </row>
    <row r="216" spans="1:8">
      <c r="A216" s="3"/>
      <c r="B216" s="5"/>
      <c r="C216" s="5"/>
      <c r="D216" s="5"/>
      <c r="E216" s="5"/>
      <c r="F216" s="5"/>
      <c r="G216" s="33"/>
    </row>
    <row r="217" spans="1:8">
      <c r="A217" s="3"/>
      <c r="B217" s="5"/>
      <c r="C217" s="5"/>
      <c r="D217" s="5"/>
      <c r="E217" s="5"/>
      <c r="F217" s="5"/>
      <c r="G217" s="6"/>
    </row>
    <row r="218" spans="1:8">
      <c r="A218" s="3"/>
      <c r="B218" s="5"/>
      <c r="C218" s="5"/>
      <c r="D218" s="5"/>
      <c r="E218" s="5"/>
      <c r="F218" s="5"/>
      <c r="G218" s="6"/>
    </row>
    <row r="219" spans="1:8">
      <c r="A219" s="3"/>
      <c r="B219" s="5"/>
      <c r="C219" s="5"/>
      <c r="D219" s="5"/>
      <c r="E219" s="5"/>
      <c r="F219" s="5"/>
      <c r="G219" s="6"/>
    </row>
    <row r="220" spans="1:8">
      <c r="A220" s="3"/>
      <c r="B220" s="5"/>
      <c r="C220" s="5"/>
      <c r="D220" s="5"/>
      <c r="E220" s="5"/>
      <c r="F220" s="5"/>
      <c r="G220" s="6"/>
    </row>
    <row r="221" spans="1:8">
      <c r="A221" s="3"/>
      <c r="B221" s="5"/>
      <c r="C221" s="5"/>
      <c r="D221" s="5"/>
      <c r="E221" s="5"/>
      <c r="F221" s="5"/>
      <c r="G221" s="6"/>
    </row>
    <row r="222" spans="1:8">
      <c r="A222" s="3"/>
      <c r="B222" s="5"/>
      <c r="C222" s="5"/>
      <c r="D222" s="5"/>
      <c r="E222" s="32" t="s">
        <v>8</v>
      </c>
      <c r="F222" s="5">
        <v>0</v>
      </c>
      <c r="G222" s="6" t="s">
        <v>9</v>
      </c>
    </row>
    <row r="223" spans="1:8">
      <c r="A223" s="3"/>
      <c r="B223" s="5"/>
      <c r="C223" s="5"/>
      <c r="D223" s="5"/>
      <c r="E223" s="5"/>
      <c r="F223" s="5"/>
      <c r="G223" s="6"/>
    </row>
    <row r="224" spans="1:8">
      <c r="A224" s="3"/>
      <c r="B224" s="5"/>
      <c r="C224" s="5"/>
      <c r="D224" s="5"/>
      <c r="E224" s="5"/>
      <c r="F224" s="5"/>
      <c r="G224" s="6"/>
    </row>
    <row r="225" spans="1:8">
      <c r="A225" s="3"/>
      <c r="B225" s="5"/>
      <c r="C225" s="5"/>
      <c r="D225" s="5"/>
      <c r="E225" s="5"/>
      <c r="F225" s="5"/>
      <c r="G225" s="6"/>
    </row>
    <row r="226" spans="1:8">
      <c r="A226" s="3"/>
      <c r="B226" s="5"/>
      <c r="C226" s="5"/>
      <c r="D226" s="5"/>
      <c r="E226" s="5"/>
      <c r="F226" s="5"/>
      <c r="G226" s="6"/>
    </row>
    <row r="227" spans="1:8">
      <c r="A227" s="3"/>
      <c r="B227" s="5"/>
      <c r="C227" s="5"/>
      <c r="D227" s="5"/>
      <c r="E227" s="5"/>
      <c r="F227" s="5"/>
      <c r="G227" s="6"/>
    </row>
    <row r="228" spans="1:8">
      <c r="A228" s="3"/>
      <c r="B228" s="5"/>
      <c r="C228" s="5"/>
      <c r="D228" s="5"/>
      <c r="E228" s="5"/>
      <c r="F228" s="5"/>
      <c r="G228" s="6"/>
    </row>
    <row r="229" spans="1:8">
      <c r="A229" s="3"/>
      <c r="B229" s="5"/>
      <c r="C229" s="5"/>
      <c r="D229" s="5"/>
      <c r="E229" s="5"/>
      <c r="F229" s="5"/>
      <c r="G229" s="6"/>
    </row>
    <row r="230" spans="1:8">
      <c r="A230" s="3"/>
      <c r="B230" s="5"/>
      <c r="C230" s="5"/>
      <c r="D230" s="5"/>
      <c r="E230" s="5"/>
      <c r="F230" s="5"/>
      <c r="G230" s="6"/>
    </row>
    <row r="231" spans="1:8">
      <c r="A231" s="31" t="s">
        <v>51</v>
      </c>
      <c r="B231" s="5"/>
      <c r="C231" s="5"/>
      <c r="D231" s="5"/>
      <c r="E231" s="5"/>
      <c r="F231" s="5"/>
      <c r="G231" s="6"/>
    </row>
    <row r="232" spans="1:8">
      <c r="A232" s="56" t="s">
        <v>46</v>
      </c>
      <c r="B232" s="19" t="s">
        <v>52</v>
      </c>
      <c r="C232" s="21"/>
      <c r="D232" s="20"/>
      <c r="E232" s="19" t="s">
        <v>49</v>
      </c>
      <c r="F232" s="21"/>
      <c r="G232" s="20"/>
    </row>
    <row r="233" spans="1:8">
      <c r="A233" s="56"/>
      <c r="B233" s="17" t="s">
        <v>47</v>
      </c>
      <c r="C233" s="18" t="s">
        <v>50</v>
      </c>
      <c r="D233" s="18" t="s">
        <v>48</v>
      </c>
      <c r="E233" s="17" t="s">
        <v>53</v>
      </c>
      <c r="F233" s="18" t="s">
        <v>50</v>
      </c>
      <c r="G233" s="18" t="s">
        <v>48</v>
      </c>
    </row>
    <row r="234" spans="1:8">
      <c r="A234" s="16"/>
      <c r="B234" s="16"/>
      <c r="C234" s="16"/>
      <c r="D234" s="16"/>
      <c r="E234" s="16"/>
      <c r="F234" s="16"/>
      <c r="G234" s="16"/>
    </row>
    <row r="235" spans="1:8">
      <c r="A235" s="16"/>
      <c r="B235" s="16"/>
      <c r="C235" s="16"/>
      <c r="D235" s="16"/>
      <c r="E235" s="16"/>
      <c r="F235" s="16"/>
      <c r="G235" s="16"/>
    </row>
    <row r="236" spans="1:8">
      <c r="A236" s="16"/>
      <c r="B236" s="16"/>
      <c r="C236" s="16"/>
      <c r="D236" s="16"/>
      <c r="E236" s="16"/>
      <c r="F236" s="16"/>
      <c r="G236" s="16"/>
    </row>
    <row r="237" spans="1:8" ht="59.25" customHeight="1">
      <c r="A237" s="40">
        <v>11</v>
      </c>
      <c r="B237" s="41" t="s">
        <v>20</v>
      </c>
      <c r="C237" s="41"/>
      <c r="D237" s="41"/>
      <c r="E237" s="42" t="s">
        <v>6</v>
      </c>
      <c r="F237" s="43">
        <f ca="1">IF(G237=1, NOW(),0)</f>
        <v>0</v>
      </c>
      <c r="G237" s="54"/>
      <c r="H237" s="15"/>
    </row>
    <row r="238" spans="1:8">
      <c r="A238" s="3"/>
      <c r="B238" s="32" t="s">
        <v>7</v>
      </c>
      <c r="C238" s="32"/>
      <c r="D238" s="32"/>
      <c r="E238" s="32" t="s">
        <v>54</v>
      </c>
      <c r="F238" s="5">
        <v>0</v>
      </c>
      <c r="G238" s="6" t="s">
        <v>55</v>
      </c>
    </row>
    <row r="239" spans="1:8">
      <c r="A239" s="3"/>
      <c r="B239" s="5"/>
      <c r="C239" s="5"/>
      <c r="D239" s="5"/>
      <c r="E239" s="5"/>
      <c r="F239" s="5"/>
      <c r="G239" s="33"/>
    </row>
    <row r="240" spans="1:8">
      <c r="A240" s="3"/>
      <c r="B240" s="5"/>
      <c r="C240" s="5"/>
      <c r="D240" s="5"/>
      <c r="E240" s="5"/>
      <c r="F240" s="5"/>
      <c r="G240" s="6"/>
    </row>
    <row r="241" spans="1:7">
      <c r="A241" s="3"/>
      <c r="B241" s="5"/>
      <c r="C241" s="5"/>
      <c r="D241" s="5"/>
      <c r="E241" s="5"/>
      <c r="F241" s="5"/>
      <c r="G241" s="6"/>
    </row>
    <row r="242" spans="1:7">
      <c r="A242" s="3"/>
      <c r="B242" s="5"/>
      <c r="C242" s="5"/>
      <c r="D242" s="5"/>
      <c r="E242" s="5"/>
      <c r="F242" s="5"/>
      <c r="G242" s="6"/>
    </row>
    <row r="243" spans="1:7">
      <c r="A243" s="3"/>
      <c r="B243" s="5"/>
      <c r="C243" s="5"/>
      <c r="D243" s="5"/>
      <c r="E243" s="5"/>
      <c r="F243" s="5"/>
      <c r="G243" s="6"/>
    </row>
    <row r="244" spans="1:7">
      <c r="A244" s="3"/>
      <c r="B244" s="5"/>
      <c r="C244" s="5"/>
      <c r="D244" s="5"/>
      <c r="E244" s="5"/>
      <c r="F244" s="5"/>
      <c r="G244" s="6"/>
    </row>
    <row r="245" spans="1:7">
      <c r="A245" s="3"/>
      <c r="B245" s="5"/>
      <c r="C245" s="5"/>
      <c r="D245" s="5"/>
      <c r="E245" s="32" t="s">
        <v>8</v>
      </c>
      <c r="F245" s="5">
        <v>0</v>
      </c>
      <c r="G245" s="6" t="s">
        <v>9</v>
      </c>
    </row>
    <row r="246" spans="1:7">
      <c r="A246" s="3"/>
      <c r="B246" s="5"/>
      <c r="C246" s="5"/>
      <c r="D246" s="5"/>
      <c r="E246" s="5"/>
      <c r="F246" s="5"/>
      <c r="G246" s="6"/>
    </row>
    <row r="247" spans="1:7">
      <c r="A247" s="3"/>
      <c r="B247" s="5"/>
      <c r="C247" s="5"/>
      <c r="D247" s="5"/>
      <c r="E247" s="5"/>
      <c r="F247" s="5"/>
      <c r="G247" s="6"/>
    </row>
    <row r="248" spans="1:7">
      <c r="A248" s="3"/>
      <c r="B248" s="5"/>
      <c r="C248" s="5"/>
      <c r="D248" s="5"/>
      <c r="E248" s="5"/>
      <c r="F248" s="5"/>
      <c r="G248" s="6"/>
    </row>
    <row r="249" spans="1:7">
      <c r="A249" s="3"/>
      <c r="B249" s="5"/>
      <c r="C249" s="5"/>
      <c r="D249" s="5"/>
      <c r="E249" s="5"/>
      <c r="F249" s="5"/>
      <c r="G249" s="6"/>
    </row>
    <row r="250" spans="1:7">
      <c r="A250" s="3"/>
      <c r="B250" s="5"/>
      <c r="C250" s="5"/>
      <c r="D250" s="5"/>
      <c r="E250" s="5"/>
      <c r="F250" s="5"/>
      <c r="G250" s="6"/>
    </row>
    <row r="251" spans="1:7">
      <c r="A251" s="3"/>
      <c r="B251" s="5"/>
      <c r="C251" s="5"/>
      <c r="D251" s="5"/>
      <c r="E251" s="5"/>
      <c r="F251" s="5"/>
      <c r="G251" s="6"/>
    </row>
    <row r="252" spans="1:7">
      <c r="A252" s="3"/>
      <c r="B252" s="5"/>
      <c r="C252" s="5"/>
      <c r="D252" s="5"/>
      <c r="E252" s="5"/>
      <c r="F252" s="5"/>
      <c r="G252" s="6"/>
    </row>
    <row r="253" spans="1:7">
      <c r="A253" s="3"/>
      <c r="B253" s="5"/>
      <c r="C253" s="5"/>
      <c r="D253" s="5"/>
      <c r="E253" s="5"/>
      <c r="F253" s="5"/>
      <c r="G253" s="6"/>
    </row>
    <row r="254" spans="1:7">
      <c r="A254" s="31" t="s">
        <v>51</v>
      </c>
      <c r="B254" s="5"/>
      <c r="C254" s="5"/>
      <c r="D254" s="5"/>
      <c r="E254" s="5"/>
      <c r="F254" s="5"/>
      <c r="G254" s="6"/>
    </row>
    <row r="255" spans="1:7">
      <c r="A255" s="56" t="s">
        <v>46</v>
      </c>
      <c r="B255" s="19" t="s">
        <v>52</v>
      </c>
      <c r="C255" s="21"/>
      <c r="D255" s="20"/>
      <c r="E255" s="19" t="s">
        <v>49</v>
      </c>
      <c r="F255" s="21"/>
      <c r="G255" s="20"/>
    </row>
    <row r="256" spans="1:7">
      <c r="A256" s="56"/>
      <c r="B256" s="17" t="s">
        <v>47</v>
      </c>
      <c r="C256" s="18" t="s">
        <v>50</v>
      </c>
      <c r="D256" s="18" t="s">
        <v>48</v>
      </c>
      <c r="E256" s="17" t="s">
        <v>53</v>
      </c>
      <c r="F256" s="18" t="s">
        <v>50</v>
      </c>
      <c r="G256" s="18" t="s">
        <v>48</v>
      </c>
    </row>
    <row r="257" spans="1:8">
      <c r="A257" s="16"/>
      <c r="B257" s="16"/>
      <c r="C257" s="16"/>
      <c r="D257" s="16"/>
      <c r="E257" s="16"/>
      <c r="F257" s="16"/>
      <c r="G257" s="16"/>
    </row>
    <row r="258" spans="1:8">
      <c r="A258" s="16"/>
      <c r="B258" s="16"/>
      <c r="C258" s="16"/>
      <c r="D258" s="16"/>
      <c r="E258" s="16"/>
      <c r="F258" s="16"/>
      <c r="G258" s="16"/>
    </row>
    <row r="259" spans="1:8">
      <c r="A259" s="16"/>
      <c r="B259" s="16"/>
      <c r="C259" s="16"/>
      <c r="D259" s="16"/>
      <c r="E259" s="16"/>
      <c r="F259" s="16"/>
      <c r="G259" s="16"/>
    </row>
    <row r="260" spans="1:8" ht="30.75" customHeight="1">
      <c r="A260" s="44">
        <v>12</v>
      </c>
      <c r="B260" s="58" t="s">
        <v>21</v>
      </c>
      <c r="C260" s="58"/>
      <c r="D260" s="58"/>
      <c r="E260" s="45" t="s">
        <v>6</v>
      </c>
      <c r="F260" s="46">
        <f ca="1">IF(G260=1, NOW(),0)</f>
        <v>43900.391118055559</v>
      </c>
      <c r="G260" s="38">
        <v>1</v>
      </c>
      <c r="H260" s="15"/>
    </row>
    <row r="261" spans="1:8">
      <c r="A261" s="3"/>
      <c r="B261" s="32" t="s">
        <v>7</v>
      </c>
      <c r="C261" s="32"/>
      <c r="D261" s="32"/>
      <c r="E261" s="32" t="s">
        <v>54</v>
      </c>
      <c r="F261" s="5">
        <v>17</v>
      </c>
      <c r="G261" s="6" t="s">
        <v>55</v>
      </c>
    </row>
    <row r="262" spans="1:8">
      <c r="A262" s="3"/>
      <c r="B262" s="5"/>
      <c r="C262" s="5"/>
      <c r="D262" s="5"/>
      <c r="E262" s="5"/>
      <c r="F262" s="5"/>
      <c r="G262" s="33"/>
    </row>
    <row r="263" spans="1:8">
      <c r="A263" s="3"/>
      <c r="B263" s="5"/>
      <c r="C263" s="5"/>
      <c r="D263" s="5"/>
      <c r="E263" s="5"/>
      <c r="F263" s="5"/>
      <c r="G263" s="6"/>
    </row>
    <row r="264" spans="1:8">
      <c r="A264" s="3"/>
      <c r="B264" s="5"/>
      <c r="C264" s="5"/>
      <c r="D264" s="5"/>
      <c r="E264" s="5"/>
      <c r="F264" s="5"/>
      <c r="G264" s="6"/>
    </row>
    <row r="265" spans="1:8">
      <c r="A265" s="3"/>
      <c r="B265" s="5"/>
      <c r="C265" s="5"/>
      <c r="D265" s="5"/>
      <c r="E265" s="5"/>
      <c r="F265" s="5"/>
      <c r="G265" s="6"/>
    </row>
    <row r="266" spans="1:8">
      <c r="A266" s="3"/>
      <c r="B266" s="5"/>
      <c r="C266" s="5"/>
      <c r="D266" s="5"/>
      <c r="E266" s="5"/>
      <c r="F266" s="5"/>
      <c r="G266" s="6"/>
    </row>
    <row r="267" spans="1:8">
      <c r="A267" s="3"/>
      <c r="B267" s="5"/>
      <c r="C267" s="5"/>
      <c r="D267" s="5"/>
      <c r="E267" s="5"/>
      <c r="F267" s="5"/>
      <c r="G267" s="6"/>
    </row>
    <row r="268" spans="1:8">
      <c r="A268" s="3"/>
      <c r="B268" s="5"/>
      <c r="C268" s="5"/>
      <c r="D268" s="5"/>
      <c r="E268" s="32" t="s">
        <v>8</v>
      </c>
      <c r="F268" s="5">
        <v>0</v>
      </c>
      <c r="G268" s="6" t="s">
        <v>9</v>
      </c>
    </row>
    <row r="269" spans="1:8">
      <c r="A269" s="3"/>
      <c r="B269" s="5"/>
      <c r="C269" s="5"/>
      <c r="D269" s="5"/>
      <c r="E269" s="5"/>
      <c r="F269" s="5"/>
      <c r="G269" s="6"/>
    </row>
    <row r="270" spans="1:8">
      <c r="A270" s="3"/>
      <c r="B270" s="5"/>
      <c r="C270" s="5"/>
      <c r="D270" s="5"/>
      <c r="E270" s="5"/>
      <c r="F270" s="5"/>
      <c r="G270" s="6"/>
    </row>
    <row r="271" spans="1:8">
      <c r="A271" s="3"/>
      <c r="B271" s="5"/>
      <c r="C271" s="5"/>
      <c r="D271" s="5"/>
      <c r="E271" s="5"/>
      <c r="F271" s="5"/>
      <c r="G271" s="6"/>
    </row>
    <row r="272" spans="1:8">
      <c r="A272" s="3"/>
      <c r="B272" s="5"/>
      <c r="C272" s="5"/>
      <c r="D272" s="5"/>
      <c r="E272" s="5"/>
      <c r="F272" s="5"/>
      <c r="G272" s="6"/>
    </row>
    <row r="273" spans="1:8">
      <c r="A273" s="3"/>
      <c r="B273" s="5"/>
      <c r="C273" s="5"/>
      <c r="D273" s="5"/>
      <c r="E273" s="5"/>
      <c r="F273" s="5"/>
      <c r="G273" s="6"/>
    </row>
    <row r="274" spans="1:8">
      <c r="A274" s="3"/>
      <c r="B274" s="5"/>
      <c r="C274" s="5"/>
      <c r="D274" s="5"/>
      <c r="E274" s="5"/>
      <c r="F274" s="5"/>
      <c r="G274" s="6"/>
    </row>
    <row r="275" spans="1:8">
      <c r="A275" s="3"/>
      <c r="B275" s="5"/>
      <c r="C275" s="5"/>
      <c r="D275" s="5"/>
      <c r="E275" s="5"/>
      <c r="F275" s="5"/>
      <c r="G275" s="6"/>
    </row>
    <row r="276" spans="1:8">
      <c r="A276" s="3"/>
      <c r="B276" s="5"/>
      <c r="C276" s="5"/>
      <c r="D276" s="5"/>
      <c r="E276" s="5"/>
      <c r="F276" s="5"/>
      <c r="G276" s="6"/>
    </row>
    <row r="277" spans="1:8">
      <c r="A277" s="31" t="s">
        <v>51</v>
      </c>
      <c r="B277" s="5"/>
      <c r="C277" s="5"/>
      <c r="D277" s="5"/>
      <c r="E277" s="5"/>
      <c r="F277" s="5"/>
      <c r="G277" s="6"/>
    </row>
    <row r="278" spans="1:8">
      <c r="A278" s="56" t="s">
        <v>46</v>
      </c>
      <c r="B278" s="19" t="s">
        <v>52</v>
      </c>
      <c r="C278" s="21"/>
      <c r="D278" s="20"/>
      <c r="E278" s="19" t="s">
        <v>49</v>
      </c>
      <c r="F278" s="21"/>
      <c r="G278" s="20"/>
    </row>
    <row r="279" spans="1:8">
      <c r="A279" s="56"/>
      <c r="B279" s="17" t="s">
        <v>47</v>
      </c>
      <c r="C279" s="18" t="s">
        <v>50</v>
      </c>
      <c r="D279" s="18" t="s">
        <v>48</v>
      </c>
      <c r="E279" s="17" t="s">
        <v>53</v>
      </c>
      <c r="F279" s="18" t="s">
        <v>50</v>
      </c>
      <c r="G279" s="18" t="s">
        <v>48</v>
      </c>
    </row>
    <row r="280" spans="1:8">
      <c r="A280" s="16"/>
      <c r="B280" s="16"/>
      <c r="C280" s="16"/>
      <c r="D280" s="16"/>
      <c r="E280" s="16"/>
      <c r="F280" s="16"/>
      <c r="G280" s="16"/>
    </row>
    <row r="281" spans="1:8">
      <c r="A281" s="16"/>
      <c r="B281" s="16"/>
      <c r="C281" s="16"/>
      <c r="D281" s="16"/>
      <c r="E281" s="16"/>
      <c r="F281" s="16"/>
      <c r="G281" s="16"/>
    </row>
    <row r="282" spans="1:8">
      <c r="A282" s="16"/>
      <c r="B282" s="16"/>
      <c r="C282" s="16"/>
      <c r="D282" s="16"/>
      <c r="E282" s="16"/>
      <c r="F282" s="16"/>
      <c r="G282" s="16"/>
    </row>
    <row r="283" spans="1:8">
      <c r="A283" s="26">
        <v>13</v>
      </c>
      <c r="B283" s="27" t="s">
        <v>22</v>
      </c>
      <c r="C283" s="27"/>
      <c r="D283" s="27"/>
      <c r="E283" s="39" t="s">
        <v>6</v>
      </c>
      <c r="F283" s="29">
        <f ca="1">IF(G283=1, NOW(),0)</f>
        <v>0</v>
      </c>
      <c r="G283" s="30"/>
      <c r="H283" s="15"/>
    </row>
    <row r="284" spans="1:8">
      <c r="A284" s="3"/>
      <c r="B284" s="32" t="s">
        <v>7</v>
      </c>
      <c r="C284" s="32"/>
      <c r="D284" s="32"/>
      <c r="E284" s="32" t="s">
        <v>54</v>
      </c>
      <c r="F284" s="5">
        <v>0</v>
      </c>
      <c r="G284" s="6" t="s">
        <v>55</v>
      </c>
    </row>
    <row r="285" spans="1:8">
      <c r="A285" s="3"/>
      <c r="B285" s="5"/>
      <c r="C285" s="5"/>
      <c r="D285" s="5"/>
      <c r="E285" s="5"/>
      <c r="F285" s="5"/>
      <c r="G285" s="33"/>
    </row>
    <row r="286" spans="1:8">
      <c r="A286" s="3"/>
      <c r="B286" s="5"/>
      <c r="C286" s="5"/>
      <c r="D286" s="5"/>
      <c r="E286" s="5"/>
      <c r="F286" s="5"/>
      <c r="G286" s="6"/>
    </row>
    <row r="287" spans="1:8">
      <c r="A287" s="3"/>
      <c r="B287" s="5"/>
      <c r="C287" s="5"/>
      <c r="D287" s="5"/>
      <c r="E287" s="5"/>
      <c r="F287" s="5"/>
      <c r="G287" s="6"/>
    </row>
    <row r="288" spans="1:8">
      <c r="A288" s="3"/>
      <c r="B288" s="5"/>
      <c r="C288" s="5"/>
      <c r="D288" s="5"/>
      <c r="E288" s="5"/>
      <c r="F288" s="5"/>
      <c r="G288" s="6"/>
    </row>
    <row r="289" spans="1:7">
      <c r="A289" s="3"/>
      <c r="B289" s="5"/>
      <c r="C289" s="5"/>
      <c r="D289" s="5"/>
      <c r="E289" s="5"/>
      <c r="F289" s="5"/>
      <c r="G289" s="6"/>
    </row>
    <row r="290" spans="1:7">
      <c r="A290" s="3"/>
      <c r="B290" s="5"/>
      <c r="C290" s="5"/>
      <c r="D290" s="5"/>
      <c r="E290" s="5"/>
      <c r="F290" s="5"/>
      <c r="G290" s="6"/>
    </row>
    <row r="291" spans="1:7">
      <c r="A291" s="3"/>
      <c r="B291" s="5"/>
      <c r="C291" s="5"/>
      <c r="D291" s="5"/>
      <c r="E291" s="32" t="s">
        <v>8</v>
      </c>
      <c r="F291" s="5">
        <v>0</v>
      </c>
      <c r="G291" s="6" t="s">
        <v>9</v>
      </c>
    </row>
    <row r="292" spans="1:7">
      <c r="A292" s="3"/>
      <c r="B292" s="5"/>
      <c r="C292" s="5"/>
      <c r="D292" s="5"/>
      <c r="E292" s="5"/>
      <c r="F292" s="5"/>
      <c r="G292" s="6"/>
    </row>
    <row r="293" spans="1:7">
      <c r="A293" s="3"/>
      <c r="B293" s="5"/>
      <c r="C293" s="5"/>
      <c r="D293" s="5"/>
      <c r="E293" s="5"/>
      <c r="F293" s="5"/>
      <c r="G293" s="6"/>
    </row>
    <row r="294" spans="1:7">
      <c r="A294" s="3"/>
      <c r="B294" s="5"/>
      <c r="C294" s="5"/>
      <c r="D294" s="5"/>
      <c r="E294" s="5"/>
      <c r="F294" s="5"/>
      <c r="G294" s="6"/>
    </row>
    <row r="295" spans="1:7">
      <c r="A295" s="3"/>
      <c r="B295" s="5"/>
      <c r="C295" s="5"/>
      <c r="D295" s="5"/>
      <c r="E295" s="5"/>
      <c r="F295" s="5"/>
      <c r="G295" s="6"/>
    </row>
    <row r="296" spans="1:7">
      <c r="A296" s="3"/>
      <c r="B296" s="5"/>
      <c r="C296" s="5"/>
      <c r="D296" s="5"/>
      <c r="E296" s="5"/>
      <c r="F296" s="5"/>
      <c r="G296" s="6"/>
    </row>
    <row r="297" spans="1:7">
      <c r="A297" s="3"/>
      <c r="B297" s="5"/>
      <c r="C297" s="5"/>
      <c r="D297" s="5"/>
      <c r="E297" s="5"/>
      <c r="F297" s="5"/>
      <c r="G297" s="6"/>
    </row>
    <row r="298" spans="1:7">
      <c r="A298" s="3"/>
      <c r="B298" s="5"/>
      <c r="C298" s="5"/>
      <c r="D298" s="5"/>
      <c r="E298" s="5"/>
      <c r="F298" s="5"/>
      <c r="G298" s="6"/>
    </row>
    <row r="299" spans="1:7">
      <c r="A299" s="3"/>
      <c r="B299" s="5"/>
      <c r="C299" s="5"/>
      <c r="D299" s="5"/>
      <c r="E299" s="5"/>
      <c r="F299" s="5"/>
      <c r="G299" s="6"/>
    </row>
    <row r="300" spans="1:7">
      <c r="A300" s="31" t="s">
        <v>51</v>
      </c>
      <c r="B300" s="5"/>
      <c r="C300" s="5"/>
      <c r="D300" s="5"/>
      <c r="E300" s="5"/>
      <c r="F300" s="5"/>
      <c r="G300" s="6"/>
    </row>
    <row r="301" spans="1:7">
      <c r="A301" s="56" t="s">
        <v>46</v>
      </c>
      <c r="B301" s="19" t="s">
        <v>52</v>
      </c>
      <c r="C301" s="21"/>
      <c r="D301" s="20"/>
      <c r="E301" s="19" t="s">
        <v>49</v>
      </c>
      <c r="F301" s="21"/>
      <c r="G301" s="20"/>
    </row>
    <row r="302" spans="1:7">
      <c r="A302" s="56"/>
      <c r="B302" s="17" t="s">
        <v>47</v>
      </c>
      <c r="C302" s="18" t="s">
        <v>50</v>
      </c>
      <c r="D302" s="18" t="s">
        <v>48</v>
      </c>
      <c r="E302" s="17" t="s">
        <v>53</v>
      </c>
      <c r="F302" s="18" t="s">
        <v>50</v>
      </c>
      <c r="G302" s="18" t="s">
        <v>48</v>
      </c>
    </row>
    <row r="303" spans="1:7">
      <c r="A303" s="16"/>
      <c r="B303" s="16"/>
      <c r="C303" s="16"/>
      <c r="D303" s="16"/>
      <c r="E303" s="16"/>
      <c r="F303" s="16"/>
      <c r="G303" s="16"/>
    </row>
    <row r="304" spans="1:7">
      <c r="A304" s="16"/>
      <c r="B304" s="16"/>
      <c r="C304" s="16"/>
      <c r="D304" s="16"/>
      <c r="E304" s="16"/>
      <c r="F304" s="16"/>
      <c r="G304" s="16"/>
    </row>
    <row r="305" spans="1:8">
      <c r="A305" s="16"/>
      <c r="B305" s="16"/>
      <c r="C305" s="16"/>
      <c r="D305" s="16"/>
      <c r="E305" s="16"/>
      <c r="F305" s="16"/>
      <c r="G305" s="16"/>
    </row>
    <row r="306" spans="1:8">
      <c r="A306" s="34">
        <v>14</v>
      </c>
      <c r="B306" s="35" t="s">
        <v>23</v>
      </c>
      <c r="C306" s="35"/>
      <c r="D306" s="35"/>
      <c r="E306" s="36" t="s">
        <v>6</v>
      </c>
      <c r="F306" s="37">
        <f ca="1">IF(G306=1, NOW(),0)</f>
        <v>43900.391118055559</v>
      </c>
      <c r="G306" s="38">
        <v>1</v>
      </c>
      <c r="H306" s="15"/>
    </row>
    <row r="307" spans="1:8">
      <c r="A307" s="3"/>
      <c r="B307" s="32" t="s">
        <v>7</v>
      </c>
      <c r="C307" s="32"/>
      <c r="D307" s="32"/>
      <c r="E307" s="32" t="s">
        <v>54</v>
      </c>
      <c r="F307" s="5">
        <v>10</v>
      </c>
      <c r="G307" s="6" t="s">
        <v>55</v>
      </c>
    </row>
    <row r="308" spans="1:8">
      <c r="A308" s="3"/>
      <c r="B308" s="5"/>
      <c r="C308" s="5"/>
      <c r="D308" s="5"/>
      <c r="E308" s="5"/>
      <c r="F308" s="5"/>
      <c r="G308" s="33"/>
    </row>
    <row r="309" spans="1:8">
      <c r="A309" s="3"/>
      <c r="B309" s="5"/>
      <c r="C309" s="5"/>
      <c r="D309" s="5"/>
      <c r="E309" s="5"/>
      <c r="F309" s="5"/>
      <c r="G309" s="6"/>
    </row>
    <row r="310" spans="1:8">
      <c r="A310" s="3"/>
      <c r="B310" s="5"/>
      <c r="C310" s="5"/>
      <c r="D310" s="5"/>
      <c r="E310" s="5"/>
      <c r="F310" s="5"/>
      <c r="G310" s="6"/>
    </row>
    <row r="311" spans="1:8">
      <c r="A311" s="3"/>
      <c r="B311" s="5"/>
      <c r="C311" s="5"/>
      <c r="D311" s="5"/>
      <c r="E311" s="5"/>
      <c r="F311" s="5"/>
      <c r="G311" s="6"/>
    </row>
    <row r="312" spans="1:8">
      <c r="A312" s="3"/>
      <c r="B312" s="5"/>
      <c r="C312" s="5"/>
      <c r="D312" s="5"/>
      <c r="E312" s="5"/>
      <c r="F312" s="5"/>
      <c r="G312" s="6"/>
    </row>
    <row r="313" spans="1:8">
      <c r="A313" s="3"/>
      <c r="B313" s="5"/>
      <c r="C313" s="5"/>
      <c r="D313" s="5"/>
      <c r="E313" s="5"/>
      <c r="F313" s="5"/>
      <c r="G313" s="6"/>
    </row>
    <row r="314" spans="1:8">
      <c r="A314" s="3"/>
      <c r="B314" s="5"/>
      <c r="C314" s="5"/>
      <c r="D314" s="5"/>
      <c r="E314" s="32" t="s">
        <v>8</v>
      </c>
      <c r="F314" s="5">
        <v>0</v>
      </c>
      <c r="G314" s="6" t="s">
        <v>9</v>
      </c>
    </row>
    <row r="315" spans="1:8">
      <c r="A315" s="3"/>
      <c r="B315" s="5"/>
      <c r="C315" s="5"/>
      <c r="D315" s="5"/>
      <c r="E315" s="5"/>
      <c r="F315" s="5"/>
      <c r="G315" s="6"/>
    </row>
    <row r="316" spans="1:8">
      <c r="A316" s="3"/>
      <c r="B316" s="5"/>
      <c r="C316" s="5"/>
      <c r="D316" s="5"/>
      <c r="E316" s="5"/>
      <c r="F316" s="5"/>
      <c r="G316" s="6"/>
    </row>
    <row r="317" spans="1:8">
      <c r="A317" s="3"/>
      <c r="B317" s="5"/>
      <c r="C317" s="5"/>
      <c r="D317" s="5"/>
      <c r="E317" s="5"/>
      <c r="F317" s="5"/>
      <c r="G317" s="6"/>
    </row>
    <row r="318" spans="1:8">
      <c r="A318" s="3"/>
      <c r="B318" s="5"/>
      <c r="C318" s="5"/>
      <c r="D318" s="5"/>
      <c r="E318" s="5"/>
      <c r="F318" s="5"/>
      <c r="G318" s="6"/>
    </row>
    <row r="319" spans="1:8">
      <c r="A319" s="3"/>
      <c r="B319" s="5"/>
      <c r="C319" s="5"/>
      <c r="D319" s="5"/>
      <c r="E319" s="5"/>
      <c r="F319" s="5"/>
      <c r="G319" s="6"/>
    </row>
    <row r="320" spans="1:8">
      <c r="A320" s="3"/>
      <c r="B320" s="5"/>
      <c r="C320" s="5"/>
      <c r="D320" s="5"/>
      <c r="E320" s="5"/>
      <c r="F320" s="5"/>
      <c r="G320" s="6"/>
    </row>
    <row r="321" spans="1:8">
      <c r="A321" s="3"/>
      <c r="B321" s="5"/>
      <c r="C321" s="5"/>
      <c r="D321" s="5"/>
      <c r="E321" s="5"/>
      <c r="F321" s="5"/>
      <c r="G321" s="6"/>
    </row>
    <row r="322" spans="1:8">
      <c r="A322" s="3"/>
      <c r="B322" s="5"/>
      <c r="C322" s="5"/>
      <c r="D322" s="5"/>
      <c r="E322" s="5"/>
      <c r="F322" s="5"/>
      <c r="G322" s="6"/>
    </row>
    <row r="323" spans="1:8">
      <c r="A323" s="31" t="s">
        <v>51</v>
      </c>
      <c r="B323" s="5"/>
      <c r="C323" s="5"/>
      <c r="D323" s="5"/>
      <c r="E323" s="5"/>
      <c r="F323" s="5"/>
      <c r="G323" s="6"/>
    </row>
    <row r="324" spans="1:8">
      <c r="A324" s="56" t="s">
        <v>46</v>
      </c>
      <c r="B324" s="19" t="s">
        <v>52</v>
      </c>
      <c r="C324" s="21"/>
      <c r="D324" s="20"/>
      <c r="E324" s="19" t="s">
        <v>49</v>
      </c>
      <c r="F324" s="21"/>
      <c r="G324" s="20"/>
    </row>
    <row r="325" spans="1:8">
      <c r="A325" s="56"/>
      <c r="B325" s="17" t="s">
        <v>47</v>
      </c>
      <c r="C325" s="18" t="s">
        <v>50</v>
      </c>
      <c r="D325" s="18" t="s">
        <v>48</v>
      </c>
      <c r="E325" s="17" t="s">
        <v>53</v>
      </c>
      <c r="F325" s="18" t="s">
        <v>50</v>
      </c>
      <c r="G325" s="18" t="s">
        <v>48</v>
      </c>
    </row>
    <row r="326" spans="1:8">
      <c r="A326" s="16"/>
      <c r="B326" s="16"/>
      <c r="C326" s="16"/>
      <c r="D326" s="16"/>
      <c r="E326" s="16"/>
      <c r="F326" s="16"/>
      <c r="G326" s="16"/>
    </row>
    <row r="327" spans="1:8">
      <c r="A327" s="16"/>
      <c r="B327" s="16"/>
      <c r="C327" s="16"/>
      <c r="D327" s="16"/>
      <c r="E327" s="16"/>
      <c r="F327" s="16"/>
      <c r="G327" s="16"/>
    </row>
    <row r="328" spans="1:8">
      <c r="A328" s="16"/>
      <c r="B328" s="16"/>
      <c r="C328" s="16"/>
      <c r="D328" s="16"/>
      <c r="E328" s="16"/>
      <c r="F328" s="16"/>
      <c r="G328" s="16"/>
    </row>
    <row r="329" spans="1:8" ht="32.25" customHeight="1">
      <c r="A329" s="40">
        <v>15</v>
      </c>
      <c r="B329" s="59" t="s">
        <v>24</v>
      </c>
      <c r="C329" s="59"/>
      <c r="D329" s="59"/>
      <c r="E329" s="42" t="s">
        <v>6</v>
      </c>
      <c r="F329" s="43">
        <f ca="1">IF(G329=1, NOW(),0)</f>
        <v>0</v>
      </c>
      <c r="G329" s="30"/>
      <c r="H329" s="15"/>
    </row>
    <row r="330" spans="1:8">
      <c r="A330" s="3"/>
      <c r="B330" s="32" t="s">
        <v>7</v>
      </c>
      <c r="C330" s="32"/>
      <c r="D330" s="32"/>
      <c r="E330" s="32" t="s">
        <v>54</v>
      </c>
      <c r="F330" s="5">
        <v>0</v>
      </c>
      <c r="G330" s="6" t="s">
        <v>55</v>
      </c>
    </row>
    <row r="331" spans="1:8">
      <c r="A331" s="3"/>
      <c r="B331" s="5"/>
      <c r="C331" s="5"/>
      <c r="D331" s="5"/>
      <c r="E331" s="5"/>
      <c r="F331" s="5"/>
      <c r="G331" s="33"/>
    </row>
    <row r="332" spans="1:8">
      <c r="A332" s="3"/>
      <c r="B332" s="5"/>
      <c r="C332" s="5"/>
      <c r="D332" s="5"/>
      <c r="E332" s="5"/>
      <c r="F332" s="5"/>
      <c r="G332" s="6"/>
    </row>
    <row r="333" spans="1:8">
      <c r="A333" s="3"/>
      <c r="B333" s="5"/>
      <c r="C333" s="5"/>
      <c r="D333" s="5"/>
      <c r="E333" s="5"/>
      <c r="F333" s="5"/>
      <c r="G333" s="6"/>
    </row>
    <row r="334" spans="1:8">
      <c r="A334" s="3"/>
      <c r="B334" s="5"/>
      <c r="C334" s="5"/>
      <c r="D334" s="5"/>
      <c r="E334" s="5"/>
      <c r="F334" s="5"/>
      <c r="G334" s="6"/>
    </row>
    <row r="335" spans="1:8">
      <c r="A335" s="3"/>
      <c r="B335" s="5"/>
      <c r="C335" s="5"/>
      <c r="D335" s="5"/>
      <c r="E335" s="5"/>
      <c r="F335" s="5"/>
      <c r="G335" s="6"/>
    </row>
    <row r="336" spans="1:8">
      <c r="A336" s="3"/>
      <c r="B336" s="5"/>
      <c r="C336" s="5"/>
      <c r="D336" s="5"/>
      <c r="E336" s="5"/>
      <c r="F336" s="5"/>
      <c r="G336" s="6"/>
    </row>
    <row r="337" spans="1:8">
      <c r="A337" s="3"/>
      <c r="B337" s="5"/>
      <c r="C337" s="5"/>
      <c r="D337" s="5"/>
      <c r="E337" s="32" t="s">
        <v>8</v>
      </c>
      <c r="F337" s="5">
        <v>0</v>
      </c>
      <c r="G337" s="6" t="s">
        <v>9</v>
      </c>
    </row>
    <row r="338" spans="1:8">
      <c r="A338" s="3"/>
      <c r="B338" s="5"/>
      <c r="C338" s="5"/>
      <c r="D338" s="5"/>
      <c r="E338" s="5"/>
      <c r="F338" s="5"/>
      <c r="G338" s="6"/>
    </row>
    <row r="339" spans="1:8">
      <c r="A339" s="3"/>
      <c r="B339" s="5"/>
      <c r="C339" s="5"/>
      <c r="D339" s="5"/>
      <c r="E339" s="5"/>
      <c r="F339" s="5"/>
      <c r="G339" s="6"/>
    </row>
    <row r="340" spans="1:8">
      <c r="A340" s="3"/>
      <c r="B340" s="5"/>
      <c r="C340" s="5"/>
      <c r="D340" s="5"/>
      <c r="E340" s="5"/>
      <c r="F340" s="5"/>
      <c r="G340" s="6"/>
    </row>
    <row r="341" spans="1:8">
      <c r="A341" s="3"/>
      <c r="B341" s="5"/>
      <c r="C341" s="5"/>
      <c r="D341" s="5"/>
      <c r="E341" s="5"/>
      <c r="F341" s="5"/>
      <c r="G341" s="6"/>
    </row>
    <row r="342" spans="1:8">
      <c r="A342" s="3"/>
      <c r="B342" s="5"/>
      <c r="C342" s="5"/>
      <c r="D342" s="5"/>
      <c r="E342" s="5"/>
      <c r="F342" s="5"/>
      <c r="G342" s="6"/>
    </row>
    <row r="343" spans="1:8">
      <c r="A343" s="3"/>
      <c r="B343" s="5"/>
      <c r="C343" s="5"/>
      <c r="D343" s="5"/>
      <c r="E343" s="5"/>
      <c r="F343" s="5"/>
      <c r="G343" s="6"/>
    </row>
    <row r="344" spans="1:8">
      <c r="A344" s="3"/>
      <c r="B344" s="5"/>
      <c r="C344" s="5"/>
      <c r="D344" s="5"/>
      <c r="E344" s="5"/>
      <c r="F344" s="5"/>
      <c r="G344" s="6"/>
    </row>
    <row r="345" spans="1:8">
      <c r="A345" s="3"/>
      <c r="B345" s="5"/>
      <c r="C345" s="5"/>
      <c r="D345" s="5"/>
      <c r="E345" s="5"/>
      <c r="F345" s="5"/>
      <c r="G345" s="6"/>
    </row>
    <row r="346" spans="1:8">
      <c r="A346" s="31" t="s">
        <v>51</v>
      </c>
      <c r="B346" s="5"/>
      <c r="C346" s="5"/>
      <c r="D346" s="5"/>
      <c r="E346" s="5"/>
      <c r="F346" s="5"/>
      <c r="G346" s="6"/>
    </row>
    <row r="347" spans="1:8">
      <c r="A347" s="56" t="s">
        <v>46</v>
      </c>
      <c r="B347" s="19" t="s">
        <v>52</v>
      </c>
      <c r="C347" s="21"/>
      <c r="D347" s="20"/>
      <c r="E347" s="19" t="s">
        <v>49</v>
      </c>
      <c r="F347" s="21"/>
      <c r="G347" s="20"/>
    </row>
    <row r="348" spans="1:8">
      <c r="A348" s="56"/>
      <c r="B348" s="17" t="s">
        <v>47</v>
      </c>
      <c r="C348" s="18" t="s">
        <v>50</v>
      </c>
      <c r="D348" s="18" t="s">
        <v>48</v>
      </c>
      <c r="E348" s="17" t="s">
        <v>53</v>
      </c>
      <c r="F348" s="18" t="s">
        <v>50</v>
      </c>
      <c r="G348" s="18" t="s">
        <v>48</v>
      </c>
    </row>
    <row r="349" spans="1:8">
      <c r="A349" s="16"/>
      <c r="B349" s="16"/>
      <c r="C349" s="16"/>
      <c r="D349" s="16"/>
      <c r="E349" s="16"/>
      <c r="F349" s="16"/>
      <c r="G349" s="16"/>
    </row>
    <row r="350" spans="1:8">
      <c r="A350" s="16"/>
      <c r="B350" s="16"/>
      <c r="C350" s="16"/>
      <c r="D350" s="16"/>
      <c r="E350" s="16"/>
      <c r="F350" s="16"/>
      <c r="G350" s="16"/>
    </row>
    <row r="351" spans="1:8">
      <c r="A351" s="16"/>
      <c r="B351" s="16"/>
      <c r="C351" s="16"/>
      <c r="D351" s="16"/>
      <c r="E351" s="16"/>
      <c r="F351" s="16"/>
      <c r="G351" s="16"/>
    </row>
    <row r="352" spans="1:8">
      <c r="A352" s="34">
        <v>16</v>
      </c>
      <c r="B352" s="35" t="s">
        <v>25</v>
      </c>
      <c r="C352" s="35"/>
      <c r="D352" s="35"/>
      <c r="E352" s="36" t="s">
        <v>6</v>
      </c>
      <c r="F352" s="37">
        <f ca="1">IF(G352=1, NOW(),0)</f>
        <v>43900.391118055559</v>
      </c>
      <c r="G352" s="38">
        <v>1</v>
      </c>
      <c r="H352" s="15"/>
    </row>
    <row r="353" spans="1:7">
      <c r="A353" s="3"/>
      <c r="B353" s="32" t="s">
        <v>7</v>
      </c>
      <c r="C353" s="32"/>
      <c r="D353" s="32"/>
      <c r="E353" s="32" t="s">
        <v>54</v>
      </c>
      <c r="F353" s="5">
        <v>15</v>
      </c>
      <c r="G353" s="6" t="s">
        <v>55</v>
      </c>
    </row>
    <row r="354" spans="1:7">
      <c r="A354" s="3"/>
      <c r="B354" s="5"/>
      <c r="C354" s="5"/>
      <c r="D354" s="5"/>
      <c r="E354" s="5"/>
      <c r="F354" s="5"/>
      <c r="G354" s="33"/>
    </row>
    <row r="355" spans="1:7">
      <c r="A355" s="3"/>
      <c r="B355" s="5"/>
      <c r="C355" s="5"/>
      <c r="D355" s="5"/>
      <c r="E355" s="5"/>
      <c r="F355" s="5"/>
      <c r="G355" s="6"/>
    </row>
    <row r="356" spans="1:7">
      <c r="A356" s="3"/>
      <c r="B356" s="5"/>
      <c r="C356" s="5"/>
      <c r="D356" s="5"/>
      <c r="E356" s="5"/>
      <c r="F356" s="5"/>
      <c r="G356" s="6"/>
    </row>
    <row r="357" spans="1:7">
      <c r="A357" s="3"/>
      <c r="B357" s="5"/>
      <c r="C357" s="5"/>
      <c r="D357" s="5"/>
      <c r="E357" s="5"/>
      <c r="F357" s="5"/>
      <c r="G357" s="6"/>
    </row>
    <row r="358" spans="1:7">
      <c r="A358" s="3"/>
      <c r="B358" s="5"/>
      <c r="C358" s="5"/>
      <c r="D358" s="5"/>
      <c r="E358" s="5"/>
      <c r="F358" s="5"/>
      <c r="G358" s="6"/>
    </row>
    <row r="359" spans="1:7">
      <c r="A359" s="3"/>
      <c r="B359" s="5"/>
      <c r="C359" s="5"/>
      <c r="D359" s="5"/>
      <c r="E359" s="5"/>
      <c r="F359" s="5"/>
      <c r="G359" s="6"/>
    </row>
    <row r="360" spans="1:7">
      <c r="A360" s="3"/>
      <c r="B360" s="5"/>
      <c r="C360" s="5"/>
      <c r="D360" s="5"/>
      <c r="E360" s="32" t="s">
        <v>8</v>
      </c>
      <c r="F360" s="5">
        <v>0</v>
      </c>
      <c r="G360" s="6" t="s">
        <v>9</v>
      </c>
    </row>
    <row r="361" spans="1:7">
      <c r="A361" s="3"/>
      <c r="B361" s="5"/>
      <c r="C361" s="5"/>
      <c r="D361" s="5"/>
      <c r="E361" s="5"/>
      <c r="F361" s="5"/>
      <c r="G361" s="6"/>
    </row>
    <row r="362" spans="1:7">
      <c r="A362" s="3"/>
      <c r="B362" s="5"/>
      <c r="C362" s="5"/>
      <c r="D362" s="5"/>
      <c r="E362" s="5"/>
      <c r="F362" s="5"/>
      <c r="G362" s="6"/>
    </row>
    <row r="363" spans="1:7">
      <c r="A363" s="3"/>
      <c r="B363" s="5"/>
      <c r="C363" s="5"/>
      <c r="D363" s="5"/>
      <c r="E363" s="5"/>
      <c r="F363" s="5"/>
      <c r="G363" s="6"/>
    </row>
    <row r="364" spans="1:7">
      <c r="A364" s="3"/>
      <c r="B364" s="5"/>
      <c r="C364" s="5"/>
      <c r="D364" s="5"/>
      <c r="E364" s="5"/>
      <c r="F364" s="5"/>
      <c r="G364" s="6"/>
    </row>
    <row r="365" spans="1:7">
      <c r="A365" s="3"/>
      <c r="B365" s="5"/>
      <c r="C365" s="5"/>
      <c r="D365" s="5"/>
      <c r="E365" s="5"/>
      <c r="F365" s="5"/>
      <c r="G365" s="6"/>
    </row>
    <row r="366" spans="1:7">
      <c r="A366" s="3"/>
      <c r="B366" s="5"/>
      <c r="C366" s="5"/>
      <c r="D366" s="5"/>
      <c r="E366" s="5"/>
      <c r="F366" s="5"/>
      <c r="G366" s="6"/>
    </row>
    <row r="367" spans="1:7">
      <c r="A367" s="3"/>
      <c r="B367" s="5"/>
      <c r="C367" s="5"/>
      <c r="D367" s="5"/>
      <c r="E367" s="5"/>
      <c r="F367" s="5"/>
      <c r="G367" s="6"/>
    </row>
    <row r="368" spans="1:7">
      <c r="A368" s="3"/>
      <c r="B368" s="5"/>
      <c r="C368" s="5"/>
      <c r="D368" s="5"/>
      <c r="E368" s="5"/>
      <c r="F368" s="5"/>
      <c r="G368" s="6"/>
    </row>
    <row r="369" spans="1:8">
      <c r="A369" s="31" t="s">
        <v>51</v>
      </c>
      <c r="B369" s="5"/>
      <c r="C369" s="5"/>
      <c r="D369" s="5"/>
      <c r="E369" s="5"/>
      <c r="F369" s="5"/>
      <c r="G369" s="6"/>
    </row>
    <row r="370" spans="1:8">
      <c r="A370" s="56" t="s">
        <v>46</v>
      </c>
      <c r="B370" s="19" t="s">
        <v>52</v>
      </c>
      <c r="C370" s="21"/>
      <c r="D370" s="20"/>
      <c r="E370" s="19" t="s">
        <v>49</v>
      </c>
      <c r="F370" s="21"/>
      <c r="G370" s="20"/>
    </row>
    <row r="371" spans="1:8">
      <c r="A371" s="56"/>
      <c r="B371" s="17" t="s">
        <v>47</v>
      </c>
      <c r="C371" s="18" t="s">
        <v>50</v>
      </c>
      <c r="D371" s="18" t="s">
        <v>48</v>
      </c>
      <c r="E371" s="17" t="s">
        <v>53</v>
      </c>
      <c r="F371" s="18" t="s">
        <v>50</v>
      </c>
      <c r="G371" s="18" t="s">
        <v>48</v>
      </c>
    </row>
    <row r="372" spans="1:8">
      <c r="A372" s="16"/>
      <c r="B372" s="16"/>
      <c r="C372" s="16"/>
      <c r="D372" s="16"/>
      <c r="E372" s="16"/>
      <c r="F372" s="16"/>
      <c r="G372" s="16"/>
    </row>
    <row r="373" spans="1:8">
      <c r="A373" s="16"/>
      <c r="B373" s="16"/>
      <c r="C373" s="16"/>
      <c r="D373" s="16"/>
      <c r="E373" s="16"/>
      <c r="F373" s="16"/>
      <c r="G373" s="16"/>
    </row>
    <row r="374" spans="1:8">
      <c r="A374" s="16"/>
      <c r="B374" s="16"/>
      <c r="C374" s="16"/>
      <c r="D374" s="16"/>
      <c r="E374" s="16"/>
      <c r="F374" s="16"/>
      <c r="G374" s="16"/>
    </row>
    <row r="375" spans="1:8">
      <c r="A375" s="26">
        <v>17</v>
      </c>
      <c r="B375" s="27" t="s">
        <v>26</v>
      </c>
      <c r="C375" s="27"/>
      <c r="D375" s="27"/>
      <c r="E375" s="39" t="s">
        <v>6</v>
      </c>
      <c r="F375" s="29">
        <f ca="1">IF(G375=1, NOW(),0)</f>
        <v>0</v>
      </c>
      <c r="G375" s="30"/>
      <c r="H375" s="15"/>
    </row>
    <row r="376" spans="1:8">
      <c r="A376" s="3"/>
      <c r="B376" s="32" t="s">
        <v>7</v>
      </c>
      <c r="C376" s="32"/>
      <c r="D376" s="32"/>
      <c r="E376" s="32" t="s">
        <v>54</v>
      </c>
      <c r="F376" s="5">
        <v>0</v>
      </c>
      <c r="G376" s="6" t="s">
        <v>55</v>
      </c>
    </row>
    <row r="377" spans="1:8">
      <c r="A377" s="3"/>
      <c r="B377" s="5"/>
      <c r="C377" s="5"/>
      <c r="D377" s="5"/>
      <c r="E377" s="5"/>
      <c r="F377" s="5"/>
      <c r="G377" s="33"/>
    </row>
    <row r="378" spans="1:8">
      <c r="A378" s="3"/>
      <c r="B378" s="5"/>
      <c r="C378" s="5"/>
      <c r="D378" s="5"/>
      <c r="E378" s="5"/>
      <c r="F378" s="5"/>
      <c r="G378" s="6"/>
    </row>
    <row r="379" spans="1:8">
      <c r="A379" s="3"/>
      <c r="B379" s="5"/>
      <c r="C379" s="5"/>
      <c r="D379" s="5"/>
      <c r="E379" s="5"/>
      <c r="F379" s="5"/>
      <c r="G379" s="6"/>
    </row>
    <row r="380" spans="1:8">
      <c r="A380" s="3"/>
      <c r="B380" s="5"/>
      <c r="C380" s="5"/>
      <c r="D380" s="5"/>
      <c r="E380" s="5"/>
      <c r="F380" s="5"/>
      <c r="G380" s="6"/>
    </row>
    <row r="381" spans="1:8">
      <c r="A381" s="3"/>
      <c r="B381" s="5"/>
      <c r="C381" s="5"/>
      <c r="D381" s="5"/>
      <c r="E381" s="5"/>
      <c r="F381" s="5"/>
      <c r="G381" s="6"/>
    </row>
    <row r="382" spans="1:8">
      <c r="A382" s="3"/>
      <c r="B382" s="5"/>
      <c r="C382" s="5"/>
      <c r="D382" s="5"/>
      <c r="E382" s="5"/>
      <c r="F382" s="5"/>
      <c r="G382" s="6"/>
    </row>
    <row r="383" spans="1:8">
      <c r="A383" s="3"/>
      <c r="B383" s="5"/>
      <c r="C383" s="5"/>
      <c r="D383" s="5"/>
      <c r="E383" s="32" t="s">
        <v>8</v>
      </c>
      <c r="F383" s="5">
        <v>0</v>
      </c>
      <c r="G383" s="6" t="s">
        <v>9</v>
      </c>
    </row>
    <row r="384" spans="1:8">
      <c r="A384" s="3"/>
      <c r="B384" s="5"/>
      <c r="C384" s="5"/>
      <c r="D384" s="5"/>
      <c r="E384" s="5"/>
      <c r="F384" s="5"/>
      <c r="G384" s="6"/>
    </row>
    <row r="385" spans="1:8">
      <c r="A385" s="3"/>
      <c r="B385" s="5"/>
      <c r="C385" s="5"/>
      <c r="D385" s="5"/>
      <c r="E385" s="5"/>
      <c r="F385" s="5"/>
      <c r="G385" s="6"/>
    </row>
    <row r="386" spans="1:8">
      <c r="A386" s="3"/>
      <c r="B386" s="5"/>
      <c r="C386" s="5"/>
      <c r="D386" s="5"/>
      <c r="E386" s="5"/>
      <c r="F386" s="5"/>
      <c r="G386" s="6"/>
    </row>
    <row r="387" spans="1:8">
      <c r="A387" s="3"/>
      <c r="B387" s="5"/>
      <c r="C387" s="5"/>
      <c r="D387" s="5"/>
      <c r="E387" s="5"/>
      <c r="F387" s="5"/>
      <c r="G387" s="6"/>
    </row>
    <row r="388" spans="1:8">
      <c r="A388" s="3"/>
      <c r="B388" s="5"/>
      <c r="C388" s="5"/>
      <c r="D388" s="5"/>
      <c r="E388" s="5"/>
      <c r="F388" s="5"/>
      <c r="G388" s="6"/>
    </row>
    <row r="389" spans="1:8">
      <c r="A389" s="3"/>
      <c r="B389" s="5"/>
      <c r="C389" s="5"/>
      <c r="D389" s="5"/>
      <c r="E389" s="5"/>
      <c r="F389" s="5"/>
      <c r="G389" s="6"/>
    </row>
    <row r="390" spans="1:8">
      <c r="A390" s="3"/>
      <c r="B390" s="5"/>
      <c r="C390" s="5"/>
      <c r="D390" s="5"/>
      <c r="E390" s="5"/>
      <c r="F390" s="5"/>
      <c r="G390" s="6"/>
    </row>
    <row r="391" spans="1:8">
      <c r="A391" s="3"/>
      <c r="B391" s="5"/>
      <c r="C391" s="5"/>
      <c r="D391" s="5"/>
      <c r="E391" s="5"/>
      <c r="F391" s="5"/>
      <c r="G391" s="6"/>
    </row>
    <row r="392" spans="1:8">
      <c r="A392" s="31" t="s">
        <v>51</v>
      </c>
      <c r="B392" s="5"/>
      <c r="C392" s="5"/>
      <c r="D392" s="5"/>
      <c r="E392" s="5"/>
      <c r="F392" s="5"/>
      <c r="G392" s="6"/>
    </row>
    <row r="393" spans="1:8">
      <c r="A393" s="56" t="s">
        <v>46</v>
      </c>
      <c r="B393" s="19" t="s">
        <v>52</v>
      </c>
      <c r="C393" s="21"/>
      <c r="D393" s="20"/>
      <c r="E393" s="19" t="s">
        <v>49</v>
      </c>
      <c r="F393" s="21"/>
      <c r="G393" s="20"/>
    </row>
    <row r="394" spans="1:8">
      <c r="A394" s="56"/>
      <c r="B394" s="17" t="s">
        <v>47</v>
      </c>
      <c r="C394" s="18" t="s">
        <v>50</v>
      </c>
      <c r="D394" s="18" t="s">
        <v>48</v>
      </c>
      <c r="E394" s="17" t="s">
        <v>53</v>
      </c>
      <c r="F394" s="18" t="s">
        <v>50</v>
      </c>
      <c r="G394" s="18" t="s">
        <v>48</v>
      </c>
    </row>
    <row r="395" spans="1:8">
      <c r="A395" s="16"/>
      <c r="B395" s="16"/>
      <c r="C395" s="16"/>
      <c r="D395" s="16"/>
      <c r="E395" s="16"/>
      <c r="F395" s="16"/>
      <c r="G395" s="16"/>
    </row>
    <row r="396" spans="1:8">
      <c r="A396" s="16"/>
      <c r="B396" s="16"/>
      <c r="C396" s="16"/>
      <c r="D396" s="16"/>
      <c r="E396" s="16"/>
      <c r="F396" s="16"/>
      <c r="G396" s="16"/>
    </row>
    <row r="397" spans="1:8">
      <c r="A397" s="16"/>
      <c r="B397" s="16"/>
      <c r="C397" s="16"/>
      <c r="D397" s="16"/>
      <c r="E397" s="16"/>
      <c r="F397" s="16"/>
      <c r="G397" s="16"/>
    </row>
    <row r="398" spans="1:8">
      <c r="A398" s="34">
        <v>18</v>
      </c>
      <c r="B398" s="35" t="s">
        <v>27</v>
      </c>
      <c r="C398" s="35"/>
      <c r="D398" s="35"/>
      <c r="E398" s="36" t="s">
        <v>6</v>
      </c>
      <c r="F398" s="37">
        <f ca="1">IF(G398=1, NOW(),0)</f>
        <v>43900.391118055559</v>
      </c>
      <c r="G398" s="38">
        <v>1</v>
      </c>
      <c r="H398" s="15"/>
    </row>
    <row r="399" spans="1:8">
      <c r="A399" s="3"/>
      <c r="B399" s="32" t="s">
        <v>7</v>
      </c>
      <c r="C399" s="32"/>
      <c r="D399" s="32"/>
      <c r="E399" s="32" t="s">
        <v>54</v>
      </c>
      <c r="F399" s="5">
        <v>8</v>
      </c>
      <c r="G399" s="6" t="s">
        <v>55</v>
      </c>
    </row>
    <row r="400" spans="1:8">
      <c r="A400" s="3"/>
      <c r="B400" s="5"/>
      <c r="C400" s="5"/>
      <c r="D400" s="5"/>
      <c r="E400" s="5"/>
      <c r="F400" s="5"/>
      <c r="G400" s="33"/>
    </row>
    <row r="401" spans="1:7">
      <c r="A401" s="3"/>
      <c r="B401" s="5"/>
      <c r="C401" s="5"/>
      <c r="D401" s="5"/>
      <c r="E401" s="5"/>
      <c r="F401" s="5"/>
      <c r="G401" s="6"/>
    </row>
    <row r="402" spans="1:7">
      <c r="A402" s="3"/>
      <c r="B402" s="5"/>
      <c r="C402" s="5"/>
      <c r="D402" s="5"/>
      <c r="E402" s="5"/>
      <c r="F402" s="5"/>
      <c r="G402" s="6"/>
    </row>
    <row r="403" spans="1:7">
      <c r="A403" s="3"/>
      <c r="B403" s="5"/>
      <c r="C403" s="5"/>
      <c r="D403" s="5"/>
      <c r="E403" s="5"/>
      <c r="F403" s="5"/>
      <c r="G403" s="6"/>
    </row>
    <row r="404" spans="1:7">
      <c r="A404" s="3"/>
      <c r="B404" s="5"/>
      <c r="C404" s="5"/>
      <c r="D404" s="5"/>
      <c r="E404" s="5"/>
      <c r="F404" s="5"/>
      <c r="G404" s="6"/>
    </row>
    <row r="405" spans="1:7">
      <c r="A405" s="3"/>
      <c r="B405" s="5"/>
      <c r="C405" s="5"/>
      <c r="D405" s="5"/>
      <c r="E405" s="5"/>
      <c r="F405" s="5"/>
      <c r="G405" s="6"/>
    </row>
    <row r="406" spans="1:7">
      <c r="A406" s="3"/>
      <c r="B406" s="5"/>
      <c r="C406" s="5"/>
      <c r="D406" s="5"/>
      <c r="E406" s="32" t="s">
        <v>8</v>
      </c>
      <c r="F406" s="5">
        <v>0</v>
      </c>
      <c r="G406" s="6" t="s">
        <v>9</v>
      </c>
    </row>
    <row r="407" spans="1:7">
      <c r="A407" s="3"/>
      <c r="B407" s="5"/>
      <c r="C407" s="5"/>
      <c r="D407" s="5"/>
      <c r="E407" s="5"/>
      <c r="F407" s="5"/>
      <c r="G407" s="6"/>
    </row>
    <row r="408" spans="1:7">
      <c r="A408" s="3"/>
      <c r="B408" s="5"/>
      <c r="C408" s="5"/>
      <c r="D408" s="5"/>
      <c r="E408" s="5"/>
      <c r="F408" s="5"/>
      <c r="G408" s="6"/>
    </row>
    <row r="409" spans="1:7">
      <c r="A409" s="3"/>
      <c r="B409" s="5"/>
      <c r="C409" s="5"/>
      <c r="D409" s="5"/>
      <c r="E409" s="5"/>
      <c r="F409" s="5"/>
      <c r="G409" s="6"/>
    </row>
    <row r="410" spans="1:7">
      <c r="A410" s="3"/>
      <c r="B410" s="5"/>
      <c r="C410" s="5"/>
      <c r="D410" s="5"/>
      <c r="E410" s="5"/>
      <c r="F410" s="5"/>
      <c r="G410" s="6"/>
    </row>
    <row r="411" spans="1:7">
      <c r="A411" s="3"/>
      <c r="B411" s="5"/>
      <c r="C411" s="5"/>
      <c r="D411" s="5"/>
      <c r="E411" s="5"/>
      <c r="F411" s="5"/>
      <c r="G411" s="6"/>
    </row>
    <row r="412" spans="1:7">
      <c r="A412" s="3"/>
      <c r="B412" s="5"/>
      <c r="C412" s="5"/>
      <c r="D412" s="5"/>
      <c r="E412" s="5"/>
      <c r="F412" s="5"/>
      <c r="G412" s="6"/>
    </row>
    <row r="413" spans="1:7">
      <c r="A413" s="3"/>
      <c r="B413" s="5"/>
      <c r="C413" s="5"/>
      <c r="D413" s="5"/>
      <c r="E413" s="5"/>
      <c r="F413" s="5"/>
      <c r="G413" s="6"/>
    </row>
    <row r="414" spans="1:7">
      <c r="A414" s="3"/>
      <c r="B414" s="5"/>
      <c r="C414" s="5"/>
      <c r="D414" s="5"/>
      <c r="E414" s="5"/>
      <c r="F414" s="5"/>
      <c r="G414" s="6"/>
    </row>
    <row r="415" spans="1:7">
      <c r="A415" s="31" t="s">
        <v>51</v>
      </c>
      <c r="B415" s="5"/>
      <c r="C415" s="5"/>
      <c r="D415" s="5"/>
      <c r="E415" s="5"/>
      <c r="F415" s="5"/>
      <c r="G415" s="6"/>
    </row>
    <row r="416" spans="1:7">
      <c r="A416" s="56" t="s">
        <v>46</v>
      </c>
      <c r="B416" s="19" t="s">
        <v>52</v>
      </c>
      <c r="C416" s="21"/>
      <c r="D416" s="20"/>
      <c r="E416" s="19" t="s">
        <v>49</v>
      </c>
      <c r="F416" s="21"/>
      <c r="G416" s="20"/>
    </row>
    <row r="417" spans="1:8">
      <c r="A417" s="56"/>
      <c r="B417" s="17" t="s">
        <v>47</v>
      </c>
      <c r="C417" s="18" t="s">
        <v>50</v>
      </c>
      <c r="D417" s="18" t="s">
        <v>48</v>
      </c>
      <c r="E417" s="17" t="s">
        <v>53</v>
      </c>
      <c r="F417" s="18" t="s">
        <v>50</v>
      </c>
      <c r="G417" s="18" t="s">
        <v>48</v>
      </c>
    </row>
    <row r="418" spans="1:8">
      <c r="A418" s="16"/>
      <c r="B418" s="16"/>
      <c r="C418" s="16"/>
      <c r="D418" s="16"/>
      <c r="E418" s="16"/>
      <c r="F418" s="16"/>
      <c r="G418" s="16"/>
    </row>
    <row r="419" spans="1:8">
      <c r="A419" s="16"/>
      <c r="B419" s="16"/>
      <c r="C419" s="16"/>
      <c r="D419" s="16"/>
      <c r="E419" s="16"/>
      <c r="F419" s="16"/>
      <c r="G419" s="16"/>
    </row>
    <row r="420" spans="1:8">
      <c r="A420" s="16"/>
      <c r="B420" s="16"/>
      <c r="C420" s="16"/>
      <c r="D420" s="16"/>
      <c r="E420" s="16"/>
      <c r="F420" s="16"/>
      <c r="G420" s="16"/>
    </row>
    <row r="421" spans="1:8">
      <c r="A421" s="26">
        <v>19</v>
      </c>
      <c r="B421" s="27" t="s">
        <v>28</v>
      </c>
      <c r="C421" s="27"/>
      <c r="D421" s="27"/>
      <c r="E421" s="39" t="s">
        <v>6</v>
      </c>
      <c r="F421" s="29">
        <f ca="1">IF(G421=1, NOW(),0)</f>
        <v>43900.391118055559</v>
      </c>
      <c r="G421" s="30">
        <v>1</v>
      </c>
      <c r="H421" s="15"/>
    </row>
    <row r="422" spans="1:8">
      <c r="A422" s="3"/>
      <c r="B422" s="32" t="s">
        <v>7</v>
      </c>
      <c r="C422" s="32"/>
      <c r="D422" s="32"/>
      <c r="E422" s="32" t="s">
        <v>54</v>
      </c>
      <c r="F422" s="5">
        <v>10</v>
      </c>
      <c r="G422" s="6" t="s">
        <v>55</v>
      </c>
    </row>
    <row r="423" spans="1:8">
      <c r="A423" s="3"/>
      <c r="B423" s="5"/>
      <c r="C423" s="5"/>
      <c r="D423" s="5"/>
      <c r="E423" s="5"/>
      <c r="F423" s="5"/>
      <c r="G423" s="33"/>
    </row>
    <row r="424" spans="1:8">
      <c r="A424" s="3"/>
      <c r="B424" s="5"/>
      <c r="C424" s="5"/>
      <c r="D424" s="5"/>
      <c r="E424" s="5"/>
      <c r="F424" s="5"/>
      <c r="G424" s="6"/>
    </row>
    <row r="425" spans="1:8">
      <c r="A425" s="3"/>
      <c r="B425" s="5"/>
      <c r="C425" s="5"/>
      <c r="D425" s="5"/>
      <c r="E425" s="5"/>
      <c r="F425" s="5"/>
      <c r="G425" s="6"/>
    </row>
    <row r="426" spans="1:8">
      <c r="A426" s="3"/>
      <c r="B426" s="5"/>
      <c r="C426" s="5"/>
      <c r="D426" s="5"/>
      <c r="E426" s="5"/>
      <c r="F426" s="5"/>
      <c r="G426" s="6"/>
    </row>
    <row r="427" spans="1:8">
      <c r="A427" s="3"/>
      <c r="B427" s="5"/>
      <c r="C427" s="5"/>
      <c r="D427" s="5"/>
      <c r="E427" s="5"/>
      <c r="F427" s="5"/>
      <c r="G427" s="6"/>
    </row>
    <row r="428" spans="1:8">
      <c r="A428" s="3"/>
      <c r="B428" s="5"/>
      <c r="C428" s="5"/>
      <c r="D428" s="5"/>
      <c r="E428" s="5"/>
      <c r="F428" s="5"/>
      <c r="G428" s="6"/>
    </row>
    <row r="429" spans="1:8">
      <c r="A429" s="3"/>
      <c r="B429" s="5"/>
      <c r="C429" s="5"/>
      <c r="D429" s="5"/>
      <c r="E429" s="32" t="s">
        <v>8</v>
      </c>
      <c r="F429" s="5">
        <v>0</v>
      </c>
      <c r="G429" s="6" t="s">
        <v>9</v>
      </c>
    </row>
    <row r="430" spans="1:8">
      <c r="A430" s="3"/>
      <c r="B430" s="5"/>
      <c r="C430" s="5"/>
      <c r="D430" s="5"/>
      <c r="E430" s="5"/>
      <c r="F430" s="5"/>
      <c r="G430" s="6"/>
    </row>
    <row r="431" spans="1:8">
      <c r="A431" s="3"/>
      <c r="B431" s="5"/>
      <c r="C431" s="5"/>
      <c r="D431" s="5"/>
      <c r="E431" s="5"/>
      <c r="F431" s="5"/>
      <c r="G431" s="6"/>
    </row>
    <row r="432" spans="1:8">
      <c r="A432" s="3"/>
      <c r="B432" s="5"/>
      <c r="C432" s="5"/>
      <c r="D432" s="5"/>
      <c r="E432" s="5"/>
      <c r="F432" s="5"/>
      <c r="G432" s="6"/>
    </row>
    <row r="433" spans="1:8">
      <c r="A433" s="3"/>
      <c r="B433" s="5"/>
      <c r="C433" s="5"/>
      <c r="D433" s="5"/>
      <c r="E433" s="5"/>
      <c r="F433" s="5"/>
      <c r="G433" s="6"/>
    </row>
    <row r="434" spans="1:8">
      <c r="A434" s="3"/>
      <c r="B434" s="5"/>
      <c r="C434" s="5"/>
      <c r="D434" s="5"/>
      <c r="E434" s="5"/>
      <c r="F434" s="5"/>
      <c r="G434" s="6"/>
    </row>
    <row r="435" spans="1:8">
      <c r="A435" s="3"/>
      <c r="B435" s="5"/>
      <c r="C435" s="5"/>
      <c r="D435" s="5"/>
      <c r="E435" s="5"/>
      <c r="F435" s="5"/>
      <c r="G435" s="6"/>
    </row>
    <row r="436" spans="1:8">
      <c r="A436" s="3"/>
      <c r="B436" s="5"/>
      <c r="C436" s="5"/>
      <c r="D436" s="5"/>
      <c r="E436" s="5"/>
      <c r="F436" s="5"/>
      <c r="G436" s="6"/>
    </row>
    <row r="437" spans="1:8">
      <c r="A437" s="3"/>
      <c r="B437" s="5"/>
      <c r="C437" s="5"/>
      <c r="D437" s="5"/>
      <c r="E437" s="5"/>
      <c r="F437" s="5"/>
      <c r="G437" s="6"/>
    </row>
    <row r="438" spans="1:8">
      <c r="A438" s="31" t="s">
        <v>51</v>
      </c>
      <c r="B438" s="5"/>
      <c r="C438" s="5"/>
      <c r="D438" s="5"/>
      <c r="E438" s="5"/>
      <c r="F438" s="5"/>
      <c r="G438" s="6"/>
    </row>
    <row r="439" spans="1:8">
      <c r="A439" s="56" t="s">
        <v>46</v>
      </c>
      <c r="B439" s="19" t="s">
        <v>52</v>
      </c>
      <c r="C439" s="21"/>
      <c r="D439" s="20"/>
      <c r="E439" s="19" t="s">
        <v>49</v>
      </c>
      <c r="F439" s="21"/>
      <c r="G439" s="20"/>
    </row>
    <row r="440" spans="1:8">
      <c r="A440" s="56"/>
      <c r="B440" s="17" t="s">
        <v>47</v>
      </c>
      <c r="C440" s="18" t="s">
        <v>50</v>
      </c>
      <c r="D440" s="18" t="s">
        <v>48</v>
      </c>
      <c r="E440" s="17" t="s">
        <v>53</v>
      </c>
      <c r="F440" s="18" t="s">
        <v>50</v>
      </c>
      <c r="G440" s="18" t="s">
        <v>48</v>
      </c>
    </row>
    <row r="441" spans="1:8">
      <c r="A441" s="16"/>
      <c r="B441" s="16"/>
      <c r="C441" s="16"/>
      <c r="D441" s="16"/>
      <c r="E441" s="16"/>
      <c r="F441" s="16"/>
      <c r="G441" s="16"/>
    </row>
    <row r="442" spans="1:8">
      <c r="A442" s="16"/>
      <c r="B442" s="16"/>
      <c r="C442" s="16"/>
      <c r="D442" s="16"/>
      <c r="E442" s="16"/>
      <c r="F442" s="16"/>
      <c r="G442" s="16"/>
    </row>
    <row r="443" spans="1:8">
      <c r="A443" s="16"/>
      <c r="B443" s="16"/>
      <c r="C443" s="16"/>
      <c r="D443" s="16"/>
      <c r="E443" s="16"/>
      <c r="F443" s="16"/>
      <c r="G443" s="16"/>
    </row>
    <row r="444" spans="1:8">
      <c r="A444" s="34">
        <v>20</v>
      </c>
      <c r="B444" s="35" t="s">
        <v>29</v>
      </c>
      <c r="C444" s="35"/>
      <c r="D444" s="35"/>
      <c r="E444" s="36" t="s">
        <v>6</v>
      </c>
      <c r="F444" s="37">
        <f ca="1">IF(G444=1, NOW(),0)</f>
        <v>43900.391118055559</v>
      </c>
      <c r="G444" s="38">
        <v>1</v>
      </c>
      <c r="H444" s="15"/>
    </row>
    <row r="445" spans="1:8">
      <c r="A445" s="3"/>
      <c r="B445" s="32" t="s">
        <v>7</v>
      </c>
      <c r="C445" s="32"/>
      <c r="D445" s="32"/>
      <c r="E445" s="32" t="s">
        <v>54</v>
      </c>
      <c r="F445" s="5">
        <v>10</v>
      </c>
      <c r="G445" s="6" t="s">
        <v>55</v>
      </c>
    </row>
    <row r="446" spans="1:8">
      <c r="A446" s="3"/>
      <c r="B446" s="5"/>
      <c r="C446" s="5"/>
      <c r="D446" s="5"/>
      <c r="E446" s="5"/>
      <c r="F446" s="5"/>
      <c r="G446" s="33"/>
    </row>
    <row r="447" spans="1:8">
      <c r="A447" s="3"/>
      <c r="B447" s="5"/>
      <c r="C447" s="5"/>
      <c r="D447" s="5"/>
      <c r="E447" s="5"/>
      <c r="F447" s="5"/>
      <c r="G447" s="6"/>
    </row>
    <row r="448" spans="1:8">
      <c r="A448" s="3"/>
      <c r="B448" s="5"/>
      <c r="C448" s="5"/>
      <c r="D448" s="5"/>
      <c r="E448" s="5"/>
      <c r="F448" s="5"/>
      <c r="G448" s="6"/>
    </row>
    <row r="449" spans="1:7">
      <c r="A449" s="3"/>
      <c r="B449" s="5"/>
      <c r="C449" s="5"/>
      <c r="D449" s="5"/>
      <c r="E449" s="5"/>
      <c r="F449" s="5"/>
      <c r="G449" s="6"/>
    </row>
    <row r="450" spans="1:7">
      <c r="A450" s="3"/>
      <c r="B450" s="5"/>
      <c r="C450" s="5"/>
      <c r="D450" s="5"/>
      <c r="E450" s="5"/>
      <c r="F450" s="5"/>
      <c r="G450" s="6"/>
    </row>
    <row r="451" spans="1:7">
      <c r="A451" s="3"/>
      <c r="B451" s="5"/>
      <c r="C451" s="5"/>
      <c r="D451" s="5"/>
      <c r="E451" s="5"/>
      <c r="F451" s="5"/>
      <c r="G451" s="6"/>
    </row>
    <row r="452" spans="1:7">
      <c r="A452" s="3"/>
      <c r="B452" s="5"/>
      <c r="C452" s="5"/>
      <c r="D452" s="5"/>
      <c r="E452" s="32" t="s">
        <v>8</v>
      </c>
      <c r="F452" s="5">
        <v>0</v>
      </c>
      <c r="G452" s="6" t="s">
        <v>9</v>
      </c>
    </row>
    <row r="453" spans="1:7">
      <c r="A453" s="3"/>
      <c r="B453" s="5"/>
      <c r="C453" s="5"/>
      <c r="D453" s="5"/>
      <c r="E453" s="5"/>
      <c r="F453" s="5"/>
      <c r="G453" s="6"/>
    </row>
    <row r="454" spans="1:7">
      <c r="A454" s="3"/>
      <c r="B454" s="5"/>
      <c r="C454" s="5"/>
      <c r="D454" s="5"/>
      <c r="E454" s="5"/>
      <c r="F454" s="5"/>
      <c r="G454" s="6"/>
    </row>
    <row r="455" spans="1:7">
      <c r="A455" s="3"/>
      <c r="B455" s="5"/>
      <c r="C455" s="5"/>
      <c r="D455" s="5"/>
      <c r="E455" s="5"/>
      <c r="F455" s="5"/>
      <c r="G455" s="6"/>
    </row>
    <row r="456" spans="1:7">
      <c r="A456" s="3"/>
      <c r="B456" s="5"/>
      <c r="C456" s="5"/>
      <c r="D456" s="5"/>
      <c r="E456" s="5"/>
      <c r="F456" s="5"/>
      <c r="G456" s="6"/>
    </row>
    <row r="457" spans="1:7">
      <c r="A457" s="3"/>
      <c r="B457" s="5"/>
      <c r="C457" s="5"/>
      <c r="D457" s="5"/>
      <c r="E457" s="5"/>
      <c r="F457" s="5"/>
      <c r="G457" s="6"/>
    </row>
    <row r="458" spans="1:7">
      <c r="A458" s="3"/>
      <c r="B458" s="5"/>
      <c r="C458" s="5"/>
      <c r="D458" s="5"/>
      <c r="E458" s="5"/>
      <c r="F458" s="5"/>
      <c r="G458" s="6"/>
    </row>
    <row r="459" spans="1:7">
      <c r="A459" s="3"/>
      <c r="B459" s="5"/>
      <c r="C459" s="5"/>
      <c r="D459" s="5"/>
      <c r="E459" s="5"/>
      <c r="F459" s="5"/>
      <c r="G459" s="6"/>
    </row>
    <row r="460" spans="1:7">
      <c r="A460" s="3"/>
      <c r="B460" s="5"/>
      <c r="C460" s="5"/>
      <c r="D460" s="5"/>
      <c r="E460" s="5"/>
      <c r="F460" s="5"/>
      <c r="G460" s="6"/>
    </row>
    <row r="461" spans="1:7">
      <c r="A461" s="31" t="s">
        <v>51</v>
      </c>
      <c r="B461" s="5"/>
      <c r="C461" s="5"/>
      <c r="D461" s="5"/>
      <c r="E461" s="5"/>
      <c r="F461" s="5"/>
      <c r="G461" s="6"/>
    </row>
    <row r="462" spans="1:7">
      <c r="A462" s="56" t="s">
        <v>46</v>
      </c>
      <c r="B462" s="19" t="s">
        <v>52</v>
      </c>
      <c r="C462" s="21"/>
      <c r="D462" s="20"/>
      <c r="E462" s="19" t="s">
        <v>49</v>
      </c>
      <c r="F462" s="21"/>
      <c r="G462" s="20"/>
    </row>
    <row r="463" spans="1:7">
      <c r="A463" s="56"/>
      <c r="B463" s="17" t="s">
        <v>47</v>
      </c>
      <c r="C463" s="18" t="s">
        <v>50</v>
      </c>
      <c r="D463" s="18" t="s">
        <v>48</v>
      </c>
      <c r="E463" s="17" t="s">
        <v>53</v>
      </c>
      <c r="F463" s="18" t="s">
        <v>50</v>
      </c>
      <c r="G463" s="18" t="s">
        <v>48</v>
      </c>
    </row>
    <row r="464" spans="1:7">
      <c r="A464" s="16"/>
      <c r="B464" s="16"/>
      <c r="C464" s="16"/>
      <c r="D464" s="16"/>
      <c r="E464" s="16"/>
      <c r="F464" s="16"/>
      <c r="G464" s="16"/>
    </row>
    <row r="465" spans="1:8">
      <c r="A465" s="16"/>
      <c r="B465" s="16"/>
      <c r="C465" s="16"/>
      <c r="D465" s="16"/>
      <c r="E465" s="16"/>
      <c r="F465" s="16"/>
      <c r="G465" s="16"/>
    </row>
    <row r="466" spans="1:8">
      <c r="A466" s="16"/>
      <c r="B466" s="16"/>
      <c r="C466" s="16"/>
      <c r="D466" s="16"/>
      <c r="E466" s="16"/>
      <c r="F466" s="16"/>
      <c r="G466" s="16"/>
    </row>
    <row r="467" spans="1:8">
      <c r="A467" s="26">
        <v>21</v>
      </c>
      <c r="B467" s="27" t="s">
        <v>30</v>
      </c>
      <c r="C467" s="27"/>
      <c r="D467" s="27"/>
      <c r="E467" s="39" t="s">
        <v>6</v>
      </c>
      <c r="F467" s="29">
        <f ca="1">IF(G467=1, NOW(),0)</f>
        <v>43900.391118055559</v>
      </c>
      <c r="G467" s="30">
        <v>1</v>
      </c>
      <c r="H467" s="15"/>
    </row>
    <row r="468" spans="1:8">
      <c r="A468" s="3"/>
      <c r="B468" s="32" t="s">
        <v>7</v>
      </c>
      <c r="C468" s="32"/>
      <c r="D468" s="32"/>
      <c r="E468" s="32" t="s">
        <v>54</v>
      </c>
      <c r="F468" s="5">
        <v>10</v>
      </c>
      <c r="G468" s="6" t="s">
        <v>55</v>
      </c>
    </row>
    <row r="469" spans="1:8">
      <c r="A469" s="3"/>
      <c r="B469" s="5"/>
      <c r="C469" s="5"/>
      <c r="D469" s="5"/>
      <c r="E469" s="5"/>
      <c r="F469" s="5"/>
      <c r="G469" s="33"/>
    </row>
    <row r="470" spans="1:8">
      <c r="A470" s="3"/>
      <c r="B470" s="5"/>
      <c r="C470" s="5"/>
      <c r="D470" s="5"/>
      <c r="E470" s="5"/>
      <c r="F470" s="5"/>
      <c r="G470" s="6"/>
    </row>
    <row r="471" spans="1:8">
      <c r="A471" s="3"/>
      <c r="B471" s="5"/>
      <c r="C471" s="5"/>
      <c r="D471" s="5"/>
      <c r="E471" s="5"/>
      <c r="F471" s="5"/>
      <c r="G471" s="6"/>
    </row>
    <row r="472" spans="1:8">
      <c r="A472" s="3"/>
      <c r="B472" s="5"/>
      <c r="C472" s="5"/>
      <c r="D472" s="5"/>
      <c r="E472" s="5"/>
      <c r="F472" s="5"/>
      <c r="G472" s="6"/>
    </row>
    <row r="473" spans="1:8">
      <c r="A473" s="3"/>
      <c r="B473" s="5"/>
      <c r="C473" s="5"/>
      <c r="D473" s="5"/>
      <c r="E473" s="5"/>
      <c r="F473" s="5"/>
      <c r="G473" s="6"/>
    </row>
    <row r="474" spans="1:8">
      <c r="A474" s="3"/>
      <c r="B474" s="5"/>
      <c r="C474" s="5"/>
      <c r="D474" s="5"/>
      <c r="E474" s="5"/>
      <c r="F474" s="5"/>
      <c r="G474" s="6"/>
    </row>
    <row r="475" spans="1:8">
      <c r="A475" s="3"/>
      <c r="B475" s="5"/>
      <c r="C475" s="5"/>
      <c r="D475" s="5"/>
      <c r="E475" s="32" t="s">
        <v>8</v>
      </c>
      <c r="F475" s="5">
        <v>0</v>
      </c>
      <c r="G475" s="6" t="s">
        <v>9</v>
      </c>
    </row>
    <row r="476" spans="1:8">
      <c r="A476" s="3"/>
      <c r="B476" s="5"/>
      <c r="C476" s="5"/>
      <c r="D476" s="5"/>
      <c r="E476" s="5"/>
      <c r="F476" s="5"/>
      <c r="G476" s="6"/>
    </row>
    <row r="477" spans="1:8">
      <c r="A477" s="3"/>
      <c r="B477" s="5"/>
      <c r="C477" s="5"/>
      <c r="D477" s="5"/>
      <c r="E477" s="5"/>
      <c r="F477" s="5"/>
      <c r="G477" s="6"/>
    </row>
    <row r="478" spans="1:8">
      <c r="A478" s="3"/>
      <c r="B478" s="5"/>
      <c r="C478" s="5"/>
      <c r="D478" s="5"/>
      <c r="E478" s="5"/>
      <c r="F478" s="5"/>
      <c r="G478" s="6"/>
    </row>
    <row r="479" spans="1:8">
      <c r="A479" s="3"/>
      <c r="B479" s="5"/>
      <c r="C479" s="5"/>
      <c r="D479" s="5"/>
      <c r="E479" s="5"/>
      <c r="F479" s="5"/>
      <c r="G479" s="6"/>
    </row>
    <row r="480" spans="1:8">
      <c r="A480" s="3"/>
      <c r="B480" s="5"/>
      <c r="C480" s="5"/>
      <c r="D480" s="5"/>
      <c r="E480" s="5"/>
      <c r="F480" s="5"/>
      <c r="G480" s="6"/>
    </row>
    <row r="481" spans="1:8">
      <c r="A481" s="3"/>
      <c r="B481" s="5"/>
      <c r="C481" s="5"/>
      <c r="D481" s="5"/>
      <c r="E481" s="5"/>
      <c r="F481" s="5"/>
      <c r="G481" s="6"/>
    </row>
    <row r="482" spans="1:8">
      <c r="A482" s="3"/>
      <c r="B482" s="5"/>
      <c r="C482" s="5"/>
      <c r="D482" s="5"/>
      <c r="E482" s="5"/>
      <c r="F482" s="5"/>
      <c r="G482" s="6"/>
    </row>
    <row r="483" spans="1:8">
      <c r="A483" s="3"/>
      <c r="B483" s="5"/>
      <c r="C483" s="5"/>
      <c r="D483" s="5"/>
      <c r="E483" s="5"/>
      <c r="F483" s="5"/>
      <c r="G483" s="6"/>
    </row>
    <row r="484" spans="1:8">
      <c r="A484" s="31" t="s">
        <v>51</v>
      </c>
      <c r="B484" s="5"/>
      <c r="C484" s="5"/>
      <c r="D484" s="5"/>
      <c r="E484" s="5"/>
      <c r="F484" s="5"/>
      <c r="G484" s="6"/>
    </row>
    <row r="485" spans="1:8">
      <c r="A485" s="56" t="s">
        <v>46</v>
      </c>
      <c r="B485" s="19" t="s">
        <v>52</v>
      </c>
      <c r="C485" s="21"/>
      <c r="D485" s="20"/>
      <c r="E485" s="19" t="s">
        <v>49</v>
      </c>
      <c r="F485" s="21"/>
      <c r="G485" s="20"/>
    </row>
    <row r="486" spans="1:8">
      <c r="A486" s="56"/>
      <c r="B486" s="17" t="s">
        <v>47</v>
      </c>
      <c r="C486" s="18" t="s">
        <v>50</v>
      </c>
      <c r="D486" s="18" t="s">
        <v>48</v>
      </c>
      <c r="E486" s="17" t="s">
        <v>53</v>
      </c>
      <c r="F486" s="18" t="s">
        <v>50</v>
      </c>
      <c r="G486" s="18" t="s">
        <v>48</v>
      </c>
    </row>
    <row r="487" spans="1:8">
      <c r="A487" s="16"/>
      <c r="B487" s="16"/>
      <c r="C487" s="16"/>
      <c r="D487" s="16"/>
      <c r="E487" s="16"/>
      <c r="F487" s="16"/>
      <c r="G487" s="16"/>
    </row>
    <row r="488" spans="1:8">
      <c r="A488" s="16"/>
      <c r="B488" s="16"/>
      <c r="C488" s="16"/>
      <c r="D488" s="16"/>
      <c r="E488" s="16"/>
      <c r="F488" s="16"/>
      <c r="G488" s="16"/>
    </row>
    <row r="489" spans="1:8">
      <c r="A489" s="16"/>
      <c r="B489" s="16"/>
      <c r="C489" s="16"/>
      <c r="D489" s="16"/>
      <c r="E489" s="16"/>
      <c r="F489" s="16"/>
      <c r="G489" s="16"/>
    </row>
    <row r="490" spans="1:8">
      <c r="A490" s="34">
        <v>22</v>
      </c>
      <c r="B490" s="35" t="s">
        <v>31</v>
      </c>
      <c r="C490" s="35"/>
      <c r="D490" s="35"/>
      <c r="E490" s="36" t="s">
        <v>6</v>
      </c>
      <c r="F490" s="37">
        <f ca="1">IF(G490=1, NOW(),0)</f>
        <v>43900.391118055559</v>
      </c>
      <c r="G490" s="38">
        <v>1</v>
      </c>
      <c r="H490" s="15"/>
    </row>
    <row r="491" spans="1:8">
      <c r="A491" s="3"/>
      <c r="B491" s="32" t="s">
        <v>7</v>
      </c>
      <c r="C491" s="32"/>
      <c r="D491" s="32"/>
      <c r="E491" s="32" t="s">
        <v>54</v>
      </c>
      <c r="F491" s="5">
        <v>10</v>
      </c>
      <c r="G491" s="6" t="s">
        <v>55</v>
      </c>
    </row>
    <row r="492" spans="1:8">
      <c r="A492" s="3"/>
      <c r="B492" s="5"/>
      <c r="C492" s="5"/>
      <c r="D492" s="5"/>
      <c r="E492" s="5"/>
      <c r="F492" s="5"/>
      <c r="G492" s="33"/>
    </row>
    <row r="493" spans="1:8">
      <c r="A493" s="3"/>
      <c r="B493" s="5"/>
      <c r="C493" s="5"/>
      <c r="D493" s="5"/>
      <c r="E493" s="5"/>
      <c r="F493" s="5"/>
      <c r="G493" s="6"/>
    </row>
    <row r="494" spans="1:8">
      <c r="A494" s="3"/>
      <c r="B494" s="5"/>
      <c r="C494" s="5"/>
      <c r="D494" s="5"/>
      <c r="E494" s="5"/>
      <c r="F494" s="5"/>
      <c r="G494" s="6"/>
    </row>
    <row r="495" spans="1:8">
      <c r="A495" s="3"/>
      <c r="B495" s="5"/>
      <c r="C495" s="5"/>
      <c r="D495" s="5"/>
      <c r="E495" s="5"/>
      <c r="F495" s="5"/>
      <c r="G495" s="6"/>
    </row>
    <row r="496" spans="1:8">
      <c r="A496" s="3"/>
      <c r="B496" s="5"/>
      <c r="C496" s="5"/>
      <c r="D496" s="5"/>
      <c r="E496" s="5"/>
      <c r="F496" s="5"/>
      <c r="G496" s="6"/>
    </row>
    <row r="497" spans="1:7">
      <c r="A497" s="3"/>
      <c r="B497" s="5"/>
      <c r="C497" s="5"/>
      <c r="D497" s="5"/>
      <c r="E497" s="5"/>
      <c r="F497" s="5"/>
      <c r="G497" s="6"/>
    </row>
    <row r="498" spans="1:7">
      <c r="A498" s="3"/>
      <c r="B498" s="5"/>
      <c r="C498" s="5"/>
      <c r="D498" s="5"/>
      <c r="E498" s="32" t="s">
        <v>8</v>
      </c>
      <c r="F498" s="5">
        <v>0</v>
      </c>
      <c r="G498" s="6" t="s">
        <v>9</v>
      </c>
    </row>
    <row r="499" spans="1:7">
      <c r="A499" s="3"/>
      <c r="B499" s="5"/>
      <c r="C499" s="5"/>
      <c r="D499" s="5"/>
      <c r="E499" s="5"/>
      <c r="F499" s="5"/>
      <c r="G499" s="6"/>
    </row>
    <row r="500" spans="1:7">
      <c r="A500" s="3"/>
      <c r="B500" s="5"/>
      <c r="C500" s="5"/>
      <c r="D500" s="5"/>
      <c r="E500" s="5"/>
      <c r="F500" s="5"/>
      <c r="G500" s="6"/>
    </row>
    <row r="501" spans="1:7">
      <c r="A501" s="3"/>
      <c r="B501" s="5"/>
      <c r="C501" s="5"/>
      <c r="D501" s="5"/>
      <c r="E501" s="5"/>
      <c r="F501" s="5"/>
      <c r="G501" s="6"/>
    </row>
    <row r="502" spans="1:7">
      <c r="A502" s="3"/>
      <c r="B502" s="5"/>
      <c r="C502" s="5"/>
      <c r="D502" s="5"/>
      <c r="E502" s="5"/>
      <c r="F502" s="5"/>
      <c r="G502" s="6"/>
    </row>
    <row r="503" spans="1:7">
      <c r="A503" s="3"/>
      <c r="B503" s="5"/>
      <c r="C503" s="5"/>
      <c r="D503" s="5"/>
      <c r="E503" s="5"/>
      <c r="F503" s="5"/>
      <c r="G503" s="6"/>
    </row>
    <row r="504" spans="1:7">
      <c r="A504" s="3"/>
      <c r="B504" s="5"/>
      <c r="C504" s="5"/>
      <c r="D504" s="5"/>
      <c r="E504" s="5"/>
      <c r="F504" s="5"/>
      <c r="G504" s="6"/>
    </row>
    <row r="505" spans="1:7">
      <c r="A505" s="3"/>
      <c r="B505" s="5"/>
      <c r="C505" s="5"/>
      <c r="D505" s="5"/>
      <c r="E505" s="5"/>
      <c r="F505" s="5"/>
      <c r="G505" s="6"/>
    </row>
    <row r="506" spans="1:7">
      <c r="A506" s="3"/>
      <c r="B506" s="5"/>
      <c r="C506" s="5"/>
      <c r="D506" s="5"/>
      <c r="E506" s="5"/>
      <c r="F506" s="5"/>
      <c r="G506" s="6"/>
    </row>
    <row r="507" spans="1:7">
      <c r="A507" s="31" t="s">
        <v>51</v>
      </c>
      <c r="B507" s="5"/>
      <c r="C507" s="5"/>
      <c r="D507" s="5"/>
      <c r="E507" s="5"/>
      <c r="F507" s="5"/>
      <c r="G507" s="6"/>
    </row>
    <row r="508" spans="1:7">
      <c r="A508" s="56" t="s">
        <v>46</v>
      </c>
      <c r="B508" s="19" t="s">
        <v>52</v>
      </c>
      <c r="C508" s="21"/>
      <c r="D508" s="20"/>
      <c r="E508" s="19" t="s">
        <v>49</v>
      </c>
      <c r="F508" s="21"/>
      <c r="G508" s="20"/>
    </row>
    <row r="509" spans="1:7">
      <c r="A509" s="56"/>
      <c r="B509" s="17" t="s">
        <v>47</v>
      </c>
      <c r="C509" s="18" t="s">
        <v>50</v>
      </c>
      <c r="D509" s="18" t="s">
        <v>48</v>
      </c>
      <c r="E509" s="17" t="s">
        <v>53</v>
      </c>
      <c r="F509" s="18" t="s">
        <v>50</v>
      </c>
      <c r="G509" s="18" t="s">
        <v>48</v>
      </c>
    </row>
    <row r="510" spans="1:7">
      <c r="A510" s="16"/>
      <c r="B510" s="16"/>
      <c r="C510" s="16"/>
      <c r="D510" s="16"/>
      <c r="E510" s="16"/>
      <c r="F510" s="16"/>
      <c r="G510" s="16"/>
    </row>
    <row r="511" spans="1:7">
      <c r="A511" s="16"/>
      <c r="B511" s="16"/>
      <c r="C511" s="16"/>
      <c r="D511" s="16"/>
      <c r="E511" s="16"/>
      <c r="F511" s="16"/>
      <c r="G511" s="16"/>
    </row>
    <row r="512" spans="1:7">
      <c r="A512" s="16"/>
      <c r="B512" s="16"/>
      <c r="C512" s="16"/>
      <c r="D512" s="16"/>
      <c r="E512" s="16"/>
      <c r="F512" s="16"/>
      <c r="G512" s="16"/>
    </row>
    <row r="513" spans="1:8">
      <c r="A513" s="26">
        <v>23</v>
      </c>
      <c r="B513" s="27" t="s">
        <v>32</v>
      </c>
      <c r="C513" s="27"/>
      <c r="D513" s="27"/>
      <c r="E513" s="39" t="s">
        <v>6</v>
      </c>
      <c r="F513" s="29">
        <f ca="1">IF(G513=1, NOW(),0)</f>
        <v>43900.391118055559</v>
      </c>
      <c r="G513" s="30">
        <v>1</v>
      </c>
      <c r="H513" s="15"/>
    </row>
    <row r="514" spans="1:8">
      <c r="A514" s="3"/>
      <c r="B514" s="32" t="s">
        <v>7</v>
      </c>
      <c r="C514" s="32"/>
      <c r="D514" s="32"/>
      <c r="E514" s="32" t="s">
        <v>54</v>
      </c>
      <c r="F514" s="5">
        <v>15</v>
      </c>
      <c r="G514" s="6" t="s">
        <v>55</v>
      </c>
    </row>
    <row r="515" spans="1:8">
      <c r="A515" s="3"/>
      <c r="B515" s="5"/>
      <c r="C515" s="5"/>
      <c r="D515" s="5"/>
      <c r="E515" s="5"/>
      <c r="F515" s="5"/>
      <c r="G515" s="33"/>
    </row>
    <row r="516" spans="1:8">
      <c r="A516" s="3"/>
      <c r="B516" s="5"/>
      <c r="C516" s="5"/>
      <c r="D516" s="5"/>
      <c r="E516" s="5"/>
      <c r="F516" s="5"/>
      <c r="G516" s="6"/>
    </row>
    <row r="517" spans="1:8">
      <c r="A517" s="3"/>
      <c r="B517" s="5"/>
      <c r="C517" s="5"/>
      <c r="D517" s="5"/>
      <c r="E517" s="5"/>
      <c r="F517" s="5"/>
      <c r="G517" s="6"/>
    </row>
    <row r="518" spans="1:8">
      <c r="A518" s="3"/>
      <c r="B518" s="5"/>
      <c r="C518" s="5"/>
      <c r="D518" s="5"/>
      <c r="E518" s="5"/>
      <c r="F518" s="5"/>
      <c r="G518" s="6"/>
    </row>
    <row r="519" spans="1:8">
      <c r="A519" s="3"/>
      <c r="B519" s="5"/>
      <c r="C519" s="5"/>
      <c r="D519" s="5"/>
      <c r="E519" s="5"/>
      <c r="F519" s="5"/>
      <c r="G519" s="6"/>
    </row>
    <row r="520" spans="1:8">
      <c r="A520" s="3"/>
      <c r="B520" s="5"/>
      <c r="C520" s="5"/>
      <c r="D520" s="5"/>
      <c r="E520" s="5"/>
      <c r="F520" s="5"/>
      <c r="G520" s="6"/>
    </row>
    <row r="521" spans="1:8">
      <c r="A521" s="3"/>
      <c r="B521" s="5"/>
      <c r="C521" s="5"/>
      <c r="D521" s="5"/>
      <c r="E521" s="32" t="s">
        <v>8</v>
      </c>
      <c r="F521" s="5">
        <v>0</v>
      </c>
      <c r="G521" s="6" t="s">
        <v>9</v>
      </c>
    </row>
    <row r="522" spans="1:8">
      <c r="A522" s="3"/>
      <c r="B522" s="5"/>
      <c r="C522" s="5"/>
      <c r="D522" s="5"/>
      <c r="E522" s="5"/>
      <c r="F522" s="5"/>
      <c r="G522" s="6"/>
    </row>
    <row r="523" spans="1:8">
      <c r="A523" s="3"/>
      <c r="B523" s="5"/>
      <c r="C523" s="5"/>
      <c r="D523" s="5"/>
      <c r="E523" s="5"/>
      <c r="F523" s="5"/>
      <c r="G523" s="6"/>
    </row>
    <row r="524" spans="1:8">
      <c r="A524" s="3"/>
      <c r="B524" s="5"/>
      <c r="C524" s="5"/>
      <c r="D524" s="5"/>
      <c r="E524" s="5"/>
      <c r="F524" s="5"/>
      <c r="G524" s="6"/>
    </row>
    <row r="525" spans="1:8">
      <c r="A525" s="3"/>
      <c r="B525" s="5"/>
      <c r="C525" s="5"/>
      <c r="D525" s="5"/>
      <c r="E525" s="5"/>
      <c r="F525" s="5"/>
      <c r="G525" s="6"/>
    </row>
    <row r="526" spans="1:8">
      <c r="A526" s="3"/>
      <c r="B526" s="5"/>
      <c r="C526" s="5"/>
      <c r="D526" s="5"/>
      <c r="E526" s="5"/>
      <c r="F526" s="5"/>
      <c r="G526" s="6"/>
    </row>
    <row r="527" spans="1:8">
      <c r="A527" s="3"/>
      <c r="B527" s="5"/>
      <c r="C527" s="5"/>
      <c r="D527" s="5"/>
      <c r="E527" s="5"/>
      <c r="F527" s="5"/>
      <c r="G527" s="6"/>
    </row>
    <row r="528" spans="1:8">
      <c r="A528" s="3"/>
      <c r="B528" s="5"/>
      <c r="C528" s="5"/>
      <c r="D528" s="5"/>
      <c r="E528" s="5"/>
      <c r="F528" s="5"/>
      <c r="G528" s="6"/>
    </row>
    <row r="529" spans="1:8">
      <c r="A529" s="3"/>
      <c r="B529" s="5"/>
      <c r="C529" s="5"/>
      <c r="D529" s="5"/>
      <c r="E529" s="5"/>
      <c r="F529" s="5"/>
      <c r="G529" s="6"/>
    </row>
    <row r="530" spans="1:8">
      <c r="A530" s="31" t="s">
        <v>51</v>
      </c>
      <c r="B530" s="5"/>
      <c r="C530" s="5"/>
      <c r="D530" s="5"/>
      <c r="E530" s="5"/>
      <c r="F530" s="5"/>
      <c r="G530" s="6"/>
    </row>
    <row r="531" spans="1:8">
      <c r="A531" s="56" t="s">
        <v>46</v>
      </c>
      <c r="B531" s="19" t="s">
        <v>52</v>
      </c>
      <c r="C531" s="21"/>
      <c r="D531" s="20"/>
      <c r="E531" s="19" t="s">
        <v>49</v>
      </c>
      <c r="F531" s="21"/>
      <c r="G531" s="20"/>
    </row>
    <row r="532" spans="1:8">
      <c r="A532" s="56"/>
      <c r="B532" s="17" t="s">
        <v>47</v>
      </c>
      <c r="C532" s="18" t="s">
        <v>50</v>
      </c>
      <c r="D532" s="18" t="s">
        <v>48</v>
      </c>
      <c r="E532" s="17" t="s">
        <v>53</v>
      </c>
      <c r="F532" s="18" t="s">
        <v>50</v>
      </c>
      <c r="G532" s="18" t="s">
        <v>48</v>
      </c>
    </row>
    <row r="533" spans="1:8">
      <c r="A533" s="16"/>
      <c r="B533" s="16"/>
      <c r="C533" s="16"/>
      <c r="D533" s="16"/>
      <c r="E533" s="16"/>
      <c r="F533" s="16"/>
      <c r="G533" s="16"/>
    </row>
    <row r="534" spans="1:8">
      <c r="A534" s="16"/>
      <c r="B534" s="16"/>
      <c r="C534" s="16"/>
      <c r="D534" s="16"/>
      <c r="E534" s="16"/>
      <c r="F534" s="16"/>
      <c r="G534" s="16"/>
    </row>
    <row r="535" spans="1:8">
      <c r="A535" s="16"/>
      <c r="B535" s="16"/>
      <c r="C535" s="16"/>
      <c r="D535" s="16"/>
      <c r="E535" s="16"/>
      <c r="F535" s="16"/>
      <c r="G535" s="16"/>
    </row>
    <row r="536" spans="1:8">
      <c r="A536" s="34">
        <v>24</v>
      </c>
      <c r="B536" s="35" t="s">
        <v>33</v>
      </c>
      <c r="C536" s="35"/>
      <c r="D536" s="35"/>
      <c r="E536" s="36" t="s">
        <v>6</v>
      </c>
      <c r="F536" s="37">
        <f ca="1">IF(G536=1, NOW(),0)</f>
        <v>43900.391118055559</v>
      </c>
      <c r="G536" s="38">
        <v>1</v>
      </c>
      <c r="H536" s="15"/>
    </row>
    <row r="537" spans="1:8">
      <c r="A537" s="3"/>
      <c r="B537" s="32" t="s">
        <v>7</v>
      </c>
      <c r="C537" s="32"/>
      <c r="D537" s="32"/>
      <c r="E537" s="32" t="s">
        <v>54</v>
      </c>
      <c r="F537" s="5">
        <v>8</v>
      </c>
      <c r="G537" s="6" t="s">
        <v>55</v>
      </c>
    </row>
    <row r="538" spans="1:8">
      <c r="A538" s="3"/>
      <c r="B538" s="5"/>
      <c r="C538" s="5"/>
      <c r="D538" s="5"/>
      <c r="E538" s="5"/>
      <c r="F538" s="5"/>
      <c r="G538" s="33"/>
    </row>
    <row r="539" spans="1:8">
      <c r="A539" s="3"/>
      <c r="B539" s="5"/>
      <c r="C539" s="5"/>
      <c r="D539" s="5"/>
      <c r="E539" s="5"/>
      <c r="F539" s="5"/>
      <c r="G539" s="6"/>
    </row>
    <row r="540" spans="1:8">
      <c r="A540" s="3"/>
      <c r="B540" s="5"/>
      <c r="C540" s="5"/>
      <c r="D540" s="5"/>
      <c r="E540" s="5"/>
      <c r="F540" s="5"/>
      <c r="G540" s="6"/>
    </row>
    <row r="541" spans="1:8">
      <c r="A541" s="3"/>
      <c r="B541" s="5"/>
      <c r="C541" s="5"/>
      <c r="D541" s="5"/>
      <c r="E541" s="5"/>
      <c r="F541" s="5"/>
      <c r="G541" s="6"/>
    </row>
    <row r="542" spans="1:8">
      <c r="A542" s="3"/>
      <c r="B542" s="5"/>
      <c r="C542" s="5"/>
      <c r="D542" s="5"/>
      <c r="E542" s="5"/>
      <c r="F542" s="5"/>
      <c r="G542" s="6"/>
    </row>
    <row r="543" spans="1:8">
      <c r="A543" s="3"/>
      <c r="B543" s="5"/>
      <c r="C543" s="5"/>
      <c r="D543" s="5"/>
      <c r="E543" s="5"/>
      <c r="F543" s="5"/>
      <c r="G543" s="6"/>
    </row>
    <row r="544" spans="1:8">
      <c r="A544" s="3"/>
      <c r="B544" s="5"/>
      <c r="C544" s="5"/>
      <c r="D544" s="5"/>
      <c r="E544" s="32" t="s">
        <v>8</v>
      </c>
      <c r="F544" s="5">
        <v>0</v>
      </c>
      <c r="G544" s="6" t="s">
        <v>9</v>
      </c>
    </row>
    <row r="545" spans="1:8">
      <c r="A545" s="3"/>
      <c r="B545" s="5"/>
      <c r="C545" s="5"/>
      <c r="D545" s="5"/>
      <c r="E545" s="5"/>
      <c r="F545" s="5"/>
      <c r="G545" s="6"/>
    </row>
    <row r="546" spans="1:8">
      <c r="A546" s="3"/>
      <c r="B546" s="5"/>
      <c r="C546" s="5"/>
      <c r="D546" s="5"/>
      <c r="E546" s="5"/>
      <c r="F546" s="5"/>
      <c r="G546" s="6"/>
    </row>
    <row r="547" spans="1:8">
      <c r="A547" s="3"/>
      <c r="B547" s="5"/>
      <c r="C547" s="5"/>
      <c r="D547" s="5"/>
      <c r="E547" s="5"/>
      <c r="F547" s="5"/>
      <c r="G547" s="6"/>
    </row>
    <row r="548" spans="1:8">
      <c r="A548" s="3"/>
      <c r="B548" s="5"/>
      <c r="C548" s="5"/>
      <c r="D548" s="5"/>
      <c r="E548" s="5"/>
      <c r="F548" s="5"/>
      <c r="G548" s="6"/>
    </row>
    <row r="549" spans="1:8">
      <c r="A549" s="3"/>
      <c r="B549" s="5"/>
      <c r="C549" s="5"/>
      <c r="D549" s="5"/>
      <c r="E549" s="5"/>
      <c r="F549" s="5"/>
      <c r="G549" s="6"/>
    </row>
    <row r="550" spans="1:8">
      <c r="A550" s="3"/>
      <c r="B550" s="5"/>
      <c r="C550" s="5"/>
      <c r="D550" s="5"/>
      <c r="E550" s="5"/>
      <c r="F550" s="5"/>
      <c r="G550" s="6"/>
    </row>
    <row r="551" spans="1:8">
      <c r="A551" s="3"/>
      <c r="B551" s="5"/>
      <c r="C551" s="5"/>
      <c r="D551" s="5"/>
      <c r="E551" s="5"/>
      <c r="F551" s="5"/>
      <c r="G551" s="6"/>
    </row>
    <row r="552" spans="1:8">
      <c r="A552" s="3"/>
      <c r="B552" s="5"/>
      <c r="C552" s="5"/>
      <c r="D552" s="5"/>
      <c r="E552" s="5"/>
      <c r="F552" s="5"/>
      <c r="G552" s="6"/>
    </row>
    <row r="553" spans="1:8">
      <c r="A553" s="31" t="s">
        <v>51</v>
      </c>
      <c r="B553" s="5"/>
      <c r="C553" s="5"/>
      <c r="D553" s="5"/>
      <c r="E553" s="5"/>
      <c r="F553" s="5"/>
      <c r="G553" s="6"/>
    </row>
    <row r="554" spans="1:8">
      <c r="A554" s="56" t="s">
        <v>46</v>
      </c>
      <c r="B554" s="19" t="s">
        <v>52</v>
      </c>
      <c r="C554" s="21"/>
      <c r="D554" s="20"/>
      <c r="E554" s="19" t="s">
        <v>49</v>
      </c>
      <c r="F554" s="21"/>
      <c r="G554" s="20"/>
    </row>
    <row r="555" spans="1:8">
      <c r="A555" s="56"/>
      <c r="B555" s="17" t="s">
        <v>47</v>
      </c>
      <c r="C555" s="18" t="s">
        <v>50</v>
      </c>
      <c r="D555" s="18" t="s">
        <v>48</v>
      </c>
      <c r="E555" s="17" t="s">
        <v>53</v>
      </c>
      <c r="F555" s="18" t="s">
        <v>50</v>
      </c>
      <c r="G555" s="18" t="s">
        <v>48</v>
      </c>
    </row>
    <row r="556" spans="1:8">
      <c r="A556" s="16"/>
      <c r="B556" s="16"/>
      <c r="C556" s="16"/>
      <c r="D556" s="16"/>
      <c r="E556" s="16"/>
      <c r="F556" s="16"/>
      <c r="G556" s="16"/>
    </row>
    <row r="557" spans="1:8">
      <c r="A557" s="16"/>
      <c r="B557" s="16"/>
      <c r="C557" s="16"/>
      <c r="D557" s="16"/>
      <c r="E557" s="16"/>
      <c r="F557" s="16"/>
      <c r="G557" s="16"/>
    </row>
    <row r="558" spans="1:8">
      <c r="A558" s="16"/>
      <c r="B558" s="16"/>
      <c r="C558" s="16"/>
      <c r="D558" s="16"/>
      <c r="E558" s="16"/>
      <c r="F558" s="16"/>
      <c r="G558" s="16"/>
    </row>
    <row r="559" spans="1:8">
      <c r="A559" s="26">
        <v>25</v>
      </c>
      <c r="B559" s="27" t="s">
        <v>34</v>
      </c>
      <c r="C559" s="27"/>
      <c r="D559" s="27"/>
      <c r="E559" s="39" t="s">
        <v>6</v>
      </c>
      <c r="F559" s="29">
        <f ca="1">IF(G559=1, NOW(),0)</f>
        <v>43900.391118055559</v>
      </c>
      <c r="G559" s="30">
        <v>1</v>
      </c>
      <c r="H559" s="15"/>
    </row>
    <row r="560" spans="1:8">
      <c r="A560" s="3"/>
      <c r="B560" s="32" t="s">
        <v>7</v>
      </c>
      <c r="C560" s="32"/>
      <c r="D560" s="32"/>
      <c r="E560" s="32" t="s">
        <v>54</v>
      </c>
      <c r="F560" s="5">
        <v>10</v>
      </c>
      <c r="G560" s="6" t="s">
        <v>55</v>
      </c>
    </row>
    <row r="561" spans="1:7">
      <c r="A561" s="3"/>
      <c r="B561" s="5"/>
      <c r="C561" s="5"/>
      <c r="D561" s="5"/>
      <c r="E561" s="5"/>
      <c r="F561" s="5"/>
      <c r="G561" s="33"/>
    </row>
    <row r="562" spans="1:7">
      <c r="A562" s="3"/>
      <c r="B562" s="5"/>
      <c r="C562" s="5"/>
      <c r="D562" s="5"/>
      <c r="E562" s="5"/>
      <c r="F562" s="5"/>
      <c r="G562" s="6"/>
    </row>
    <row r="563" spans="1:7">
      <c r="A563" s="3"/>
      <c r="B563" s="5"/>
      <c r="C563" s="5"/>
      <c r="D563" s="5"/>
      <c r="E563" s="5"/>
      <c r="F563" s="5"/>
      <c r="G563" s="6"/>
    </row>
    <row r="564" spans="1:7">
      <c r="A564" s="3"/>
      <c r="B564" s="5"/>
      <c r="C564" s="5"/>
      <c r="D564" s="5"/>
      <c r="E564" s="5"/>
      <c r="F564" s="5"/>
      <c r="G564" s="6"/>
    </row>
    <row r="565" spans="1:7">
      <c r="A565" s="3"/>
      <c r="B565" s="5"/>
      <c r="C565" s="5"/>
      <c r="D565" s="5"/>
      <c r="E565" s="5"/>
      <c r="F565" s="5"/>
      <c r="G565" s="6"/>
    </row>
    <row r="566" spans="1:7">
      <c r="A566" s="3"/>
      <c r="B566" s="5"/>
      <c r="C566" s="5"/>
      <c r="D566" s="5"/>
      <c r="E566" s="5"/>
      <c r="F566" s="5"/>
      <c r="G566" s="6"/>
    </row>
    <row r="567" spans="1:7">
      <c r="A567" s="3"/>
      <c r="B567" s="5"/>
      <c r="C567" s="5"/>
      <c r="D567" s="5"/>
      <c r="E567" s="32" t="s">
        <v>8</v>
      </c>
      <c r="F567" s="5">
        <v>0</v>
      </c>
      <c r="G567" s="6" t="s">
        <v>9</v>
      </c>
    </row>
    <row r="568" spans="1:7">
      <c r="A568" s="3"/>
      <c r="B568" s="5"/>
      <c r="C568" s="5"/>
      <c r="D568" s="5"/>
      <c r="E568" s="5"/>
      <c r="F568" s="5"/>
      <c r="G568" s="6"/>
    </row>
    <row r="569" spans="1:7">
      <c r="A569" s="3"/>
      <c r="B569" s="5"/>
      <c r="C569" s="5"/>
      <c r="D569" s="5"/>
      <c r="E569" s="5"/>
      <c r="F569" s="5"/>
      <c r="G569" s="6"/>
    </row>
    <row r="570" spans="1:7">
      <c r="A570" s="3"/>
      <c r="B570" s="5"/>
      <c r="C570" s="5"/>
      <c r="D570" s="5"/>
      <c r="E570" s="5"/>
      <c r="F570" s="5"/>
      <c r="G570" s="6"/>
    </row>
    <row r="571" spans="1:7">
      <c r="A571" s="3"/>
      <c r="B571" s="5"/>
      <c r="C571" s="5"/>
      <c r="D571" s="5"/>
      <c r="E571" s="5"/>
      <c r="F571" s="5"/>
      <c r="G571" s="6"/>
    </row>
    <row r="572" spans="1:7">
      <c r="A572" s="3"/>
      <c r="B572" s="5"/>
      <c r="C572" s="5"/>
      <c r="D572" s="5"/>
      <c r="E572" s="5"/>
      <c r="F572" s="5"/>
      <c r="G572" s="6"/>
    </row>
    <row r="573" spans="1:7">
      <c r="A573" s="3"/>
      <c r="B573" s="5"/>
      <c r="C573" s="5"/>
      <c r="D573" s="5"/>
      <c r="E573" s="5"/>
      <c r="F573" s="5"/>
      <c r="G573" s="6"/>
    </row>
    <row r="574" spans="1:7">
      <c r="A574" s="3"/>
      <c r="B574" s="5"/>
      <c r="C574" s="5"/>
      <c r="D574" s="5"/>
      <c r="E574" s="5"/>
      <c r="F574" s="5"/>
      <c r="G574" s="6"/>
    </row>
    <row r="575" spans="1:7">
      <c r="A575" s="3"/>
      <c r="B575" s="5"/>
      <c r="C575" s="5"/>
      <c r="D575" s="5"/>
      <c r="E575" s="5"/>
      <c r="F575" s="5"/>
      <c r="G575" s="6"/>
    </row>
    <row r="576" spans="1:7">
      <c r="A576" s="31" t="s">
        <v>51</v>
      </c>
      <c r="B576" s="5"/>
      <c r="C576" s="5"/>
      <c r="D576" s="5"/>
      <c r="E576" s="5"/>
      <c r="F576" s="5"/>
      <c r="G576" s="6"/>
    </row>
    <row r="577" spans="1:8">
      <c r="A577" s="56" t="s">
        <v>46</v>
      </c>
      <c r="B577" s="19" t="s">
        <v>52</v>
      </c>
      <c r="C577" s="21"/>
      <c r="D577" s="20"/>
      <c r="E577" s="19" t="s">
        <v>49</v>
      </c>
      <c r="F577" s="21"/>
      <c r="G577" s="20"/>
    </row>
    <row r="578" spans="1:8">
      <c r="A578" s="56"/>
      <c r="B578" s="17" t="s">
        <v>47</v>
      </c>
      <c r="C578" s="18" t="s">
        <v>50</v>
      </c>
      <c r="D578" s="18" t="s">
        <v>48</v>
      </c>
      <c r="E578" s="17" t="s">
        <v>53</v>
      </c>
      <c r="F578" s="18" t="s">
        <v>50</v>
      </c>
      <c r="G578" s="18" t="s">
        <v>48</v>
      </c>
    </row>
    <row r="579" spans="1:8">
      <c r="A579" s="16"/>
      <c r="B579" s="16"/>
      <c r="C579" s="16"/>
      <c r="D579" s="16"/>
      <c r="E579" s="16"/>
      <c r="F579" s="16"/>
      <c r="G579" s="16"/>
    </row>
    <row r="580" spans="1:8">
      <c r="A580" s="16"/>
      <c r="B580" s="16"/>
      <c r="C580" s="16"/>
      <c r="D580" s="16"/>
      <c r="E580" s="16"/>
      <c r="F580" s="16"/>
      <c r="G580" s="16"/>
    </row>
    <row r="581" spans="1:8">
      <c r="A581" s="16"/>
      <c r="B581" s="16"/>
      <c r="C581" s="16"/>
      <c r="D581" s="16"/>
      <c r="E581" s="16"/>
      <c r="F581" s="16"/>
      <c r="G581" s="16"/>
    </row>
    <row r="582" spans="1:8">
      <c r="A582" s="34">
        <v>26</v>
      </c>
      <c r="B582" s="35" t="s">
        <v>35</v>
      </c>
      <c r="C582" s="35"/>
      <c r="D582" s="35"/>
      <c r="E582" s="36" t="s">
        <v>6</v>
      </c>
      <c r="F582" s="37">
        <f ca="1">IF(G582=1, NOW(),0)</f>
        <v>43900.391118055559</v>
      </c>
      <c r="G582" s="38">
        <v>1</v>
      </c>
      <c r="H582" s="15"/>
    </row>
    <row r="583" spans="1:8">
      <c r="A583" s="3"/>
      <c r="B583" s="32" t="s">
        <v>7</v>
      </c>
      <c r="C583" s="32"/>
      <c r="D583" s="32"/>
      <c r="E583" s="32" t="s">
        <v>54</v>
      </c>
      <c r="F583" s="5">
        <v>20</v>
      </c>
      <c r="G583" s="6" t="s">
        <v>55</v>
      </c>
    </row>
    <row r="584" spans="1:8">
      <c r="A584" s="3"/>
      <c r="B584" s="5"/>
      <c r="C584" s="5"/>
      <c r="D584" s="5"/>
      <c r="E584" s="5"/>
      <c r="F584" s="5"/>
      <c r="G584" s="33"/>
    </row>
    <row r="585" spans="1:8">
      <c r="A585" s="3"/>
      <c r="B585" s="5"/>
      <c r="C585" s="5"/>
      <c r="D585" s="5"/>
      <c r="E585" s="5"/>
      <c r="F585" s="5"/>
      <c r="G585" s="6"/>
    </row>
    <row r="586" spans="1:8">
      <c r="A586" s="3"/>
      <c r="B586" s="5"/>
      <c r="C586" s="5"/>
      <c r="D586" s="5"/>
      <c r="E586" s="5"/>
      <c r="F586" s="5"/>
      <c r="G586" s="6"/>
    </row>
    <row r="587" spans="1:8">
      <c r="A587" s="3"/>
      <c r="B587" s="5"/>
      <c r="C587" s="5"/>
      <c r="D587" s="5"/>
      <c r="E587" s="5"/>
      <c r="F587" s="5"/>
      <c r="G587" s="6"/>
    </row>
    <row r="588" spans="1:8">
      <c r="A588" s="3"/>
      <c r="B588" s="5"/>
      <c r="C588" s="5"/>
      <c r="D588" s="5"/>
      <c r="E588" s="5"/>
      <c r="F588" s="5"/>
      <c r="G588" s="6"/>
    </row>
    <row r="589" spans="1:8">
      <c r="A589" s="3"/>
      <c r="B589" s="5"/>
      <c r="C589" s="5"/>
      <c r="D589" s="5"/>
      <c r="E589" s="5"/>
      <c r="F589" s="5"/>
      <c r="G589" s="6"/>
    </row>
    <row r="590" spans="1:8">
      <c r="A590" s="3"/>
      <c r="B590" s="5"/>
      <c r="C590" s="5"/>
      <c r="D590" s="5"/>
      <c r="E590" s="32" t="s">
        <v>8</v>
      </c>
      <c r="F590" s="5">
        <v>67</v>
      </c>
      <c r="G590" s="6" t="s">
        <v>9</v>
      </c>
    </row>
    <row r="591" spans="1:8">
      <c r="A591" s="3"/>
      <c r="B591" s="5"/>
      <c r="C591" s="5"/>
      <c r="D591" s="5"/>
      <c r="E591" s="5"/>
      <c r="F591" s="5"/>
      <c r="G591" s="6"/>
    </row>
    <row r="592" spans="1:8">
      <c r="A592" s="3"/>
      <c r="B592" s="5"/>
      <c r="C592" s="5"/>
      <c r="D592" s="5"/>
      <c r="E592" s="5"/>
      <c r="F592" s="5"/>
      <c r="G592" s="6"/>
    </row>
    <row r="593" spans="1:8">
      <c r="A593" s="3"/>
      <c r="B593" s="5"/>
      <c r="C593" s="5"/>
      <c r="D593" s="5"/>
      <c r="E593" s="5"/>
      <c r="F593" s="5"/>
      <c r="G593" s="6"/>
    </row>
    <row r="594" spans="1:8">
      <c r="A594" s="3"/>
      <c r="B594" s="5"/>
      <c r="C594" s="5"/>
      <c r="D594" s="5"/>
      <c r="E594" s="5"/>
      <c r="F594" s="5"/>
      <c r="G594" s="6"/>
    </row>
    <row r="595" spans="1:8">
      <c r="A595" s="3"/>
      <c r="B595" s="5"/>
      <c r="C595" s="5"/>
      <c r="D595" s="5"/>
      <c r="E595" s="5"/>
      <c r="F595" s="5"/>
      <c r="G595" s="6"/>
    </row>
    <row r="596" spans="1:8">
      <c r="A596" s="3"/>
      <c r="B596" s="5"/>
      <c r="C596" s="5"/>
      <c r="D596" s="5"/>
      <c r="E596" s="5"/>
      <c r="F596" s="5"/>
      <c r="G596" s="6"/>
    </row>
    <row r="597" spans="1:8">
      <c r="A597" s="3"/>
      <c r="B597" s="5"/>
      <c r="C597" s="5"/>
      <c r="D597" s="5"/>
      <c r="E597" s="5"/>
      <c r="F597" s="5"/>
      <c r="G597" s="6"/>
    </row>
    <row r="598" spans="1:8">
      <c r="A598" s="3"/>
      <c r="B598" s="5"/>
      <c r="C598" s="5"/>
      <c r="D598" s="5"/>
      <c r="E598" s="5"/>
      <c r="F598" s="5"/>
      <c r="G598" s="6"/>
    </row>
    <row r="599" spans="1:8">
      <c r="A599" s="31" t="s">
        <v>51</v>
      </c>
      <c r="B599" s="5"/>
      <c r="C599" s="5"/>
      <c r="D599" s="5"/>
      <c r="E599" s="5"/>
      <c r="F599" s="5"/>
      <c r="G599" s="6"/>
    </row>
    <row r="600" spans="1:8">
      <c r="A600" s="56" t="s">
        <v>46</v>
      </c>
      <c r="B600" s="19" t="s">
        <v>52</v>
      </c>
      <c r="C600" s="21"/>
      <c r="D600" s="20"/>
      <c r="E600" s="19" t="s">
        <v>49</v>
      </c>
      <c r="F600" s="21"/>
      <c r="G600" s="20"/>
    </row>
    <row r="601" spans="1:8">
      <c r="A601" s="56"/>
      <c r="B601" s="17" t="s">
        <v>47</v>
      </c>
      <c r="C601" s="18" t="s">
        <v>50</v>
      </c>
      <c r="D601" s="18" t="s">
        <v>48</v>
      </c>
      <c r="E601" s="17" t="s">
        <v>53</v>
      </c>
      <c r="F601" s="18" t="s">
        <v>50</v>
      </c>
      <c r="G601" s="18" t="s">
        <v>48</v>
      </c>
    </row>
    <row r="602" spans="1:8">
      <c r="A602" s="16"/>
      <c r="B602" s="16"/>
      <c r="C602" s="16"/>
      <c r="D602" s="16"/>
      <c r="E602" s="16"/>
      <c r="F602" s="16"/>
      <c r="G602" s="16"/>
    </row>
    <row r="603" spans="1:8">
      <c r="A603" s="16"/>
      <c r="B603" s="16"/>
      <c r="C603" s="16"/>
      <c r="D603" s="16"/>
      <c r="E603" s="16"/>
      <c r="F603" s="16"/>
      <c r="G603" s="16"/>
    </row>
    <row r="604" spans="1:8">
      <c r="A604" s="16"/>
      <c r="B604" s="16"/>
      <c r="C604" s="16"/>
      <c r="D604" s="16"/>
      <c r="E604" s="16"/>
      <c r="F604" s="16"/>
      <c r="G604" s="16"/>
    </row>
    <row r="605" spans="1:8">
      <c r="A605" s="26">
        <v>27</v>
      </c>
      <c r="B605" s="27" t="s">
        <v>36</v>
      </c>
      <c r="C605" s="27"/>
      <c r="D605" s="27"/>
      <c r="E605" s="39" t="s">
        <v>6</v>
      </c>
      <c r="F605" s="29">
        <f ca="1">IF(G605=1, NOW(),0)</f>
        <v>0</v>
      </c>
      <c r="G605" s="30"/>
      <c r="H605" s="15"/>
    </row>
    <row r="606" spans="1:8">
      <c r="A606" s="3"/>
      <c r="B606" s="32" t="s">
        <v>7</v>
      </c>
      <c r="C606" s="32"/>
      <c r="D606" s="32"/>
      <c r="E606" s="32" t="s">
        <v>54</v>
      </c>
      <c r="F606" s="5">
        <v>0</v>
      </c>
      <c r="G606" s="6" t="s">
        <v>55</v>
      </c>
    </row>
    <row r="607" spans="1:8">
      <c r="A607" s="3"/>
      <c r="B607" s="5"/>
      <c r="C607" s="5"/>
      <c r="D607" s="5"/>
      <c r="E607" s="5"/>
      <c r="F607" s="5"/>
      <c r="G607" s="33"/>
    </row>
    <row r="608" spans="1:8">
      <c r="A608" s="3"/>
      <c r="B608" s="5"/>
      <c r="C608" s="5"/>
      <c r="D608" s="5"/>
      <c r="E608" s="5"/>
      <c r="F608" s="5"/>
      <c r="G608" s="6"/>
    </row>
    <row r="609" spans="1:7">
      <c r="A609" s="3"/>
      <c r="B609" s="5"/>
      <c r="C609" s="5"/>
      <c r="D609" s="5"/>
      <c r="E609" s="5"/>
      <c r="F609" s="5"/>
      <c r="G609" s="6"/>
    </row>
    <row r="610" spans="1:7">
      <c r="A610" s="3"/>
      <c r="B610" s="5"/>
      <c r="C610" s="5"/>
      <c r="D610" s="5"/>
      <c r="E610" s="5"/>
      <c r="F610" s="5"/>
      <c r="G610" s="6"/>
    </row>
    <row r="611" spans="1:7">
      <c r="A611" s="3"/>
      <c r="B611" s="5"/>
      <c r="C611" s="5"/>
      <c r="D611" s="5"/>
      <c r="E611" s="5"/>
      <c r="F611" s="5"/>
      <c r="G611" s="6"/>
    </row>
    <row r="612" spans="1:7">
      <c r="A612" s="3"/>
      <c r="B612" s="5"/>
      <c r="C612" s="5"/>
      <c r="D612" s="5"/>
      <c r="E612" s="5"/>
      <c r="F612" s="5"/>
      <c r="G612" s="6"/>
    </row>
    <row r="613" spans="1:7">
      <c r="A613" s="3"/>
      <c r="B613" s="5"/>
      <c r="C613" s="5"/>
      <c r="D613" s="5"/>
      <c r="E613" s="32" t="s">
        <v>8</v>
      </c>
      <c r="F613" s="5">
        <v>0</v>
      </c>
      <c r="G613" s="6" t="s">
        <v>9</v>
      </c>
    </row>
    <row r="614" spans="1:7">
      <c r="A614" s="3"/>
      <c r="B614" s="5"/>
      <c r="C614" s="5"/>
      <c r="D614" s="5"/>
      <c r="E614" s="5"/>
      <c r="F614" s="5"/>
      <c r="G614" s="6"/>
    </row>
    <row r="615" spans="1:7">
      <c r="A615" s="3"/>
      <c r="B615" s="5"/>
      <c r="C615" s="5"/>
      <c r="D615" s="5"/>
      <c r="E615" s="5"/>
      <c r="F615" s="5"/>
      <c r="G615" s="6"/>
    </row>
    <row r="616" spans="1:7">
      <c r="A616" s="3"/>
      <c r="B616" s="5"/>
      <c r="C616" s="5"/>
      <c r="D616" s="5"/>
      <c r="E616" s="5"/>
      <c r="F616" s="5"/>
      <c r="G616" s="6"/>
    </row>
    <row r="617" spans="1:7">
      <c r="A617" s="3"/>
      <c r="B617" s="5"/>
      <c r="C617" s="5"/>
      <c r="D617" s="5"/>
      <c r="E617" s="5"/>
      <c r="F617" s="5"/>
      <c r="G617" s="6"/>
    </row>
    <row r="618" spans="1:7">
      <c r="A618" s="3"/>
      <c r="B618" s="5"/>
      <c r="C618" s="5"/>
      <c r="D618" s="5"/>
      <c r="E618" s="5"/>
      <c r="F618" s="5"/>
      <c r="G618" s="6"/>
    </row>
    <row r="619" spans="1:7">
      <c r="A619" s="3"/>
      <c r="B619" s="5"/>
      <c r="C619" s="5"/>
      <c r="D619" s="5"/>
      <c r="E619" s="5"/>
      <c r="F619" s="5"/>
      <c r="G619" s="6"/>
    </row>
    <row r="620" spans="1:7">
      <c r="A620" s="3"/>
      <c r="B620" s="5"/>
      <c r="C620" s="5"/>
      <c r="D620" s="5"/>
      <c r="E620" s="5"/>
      <c r="F620" s="5"/>
      <c r="G620" s="6"/>
    </row>
    <row r="621" spans="1:7">
      <c r="A621" s="3"/>
      <c r="B621" s="5"/>
      <c r="C621" s="5"/>
      <c r="D621" s="5"/>
      <c r="E621" s="5"/>
      <c r="F621" s="5"/>
      <c r="G621" s="6"/>
    </row>
    <row r="622" spans="1:7">
      <c r="A622" s="31" t="s">
        <v>51</v>
      </c>
      <c r="B622" s="5"/>
      <c r="C622" s="5"/>
      <c r="D622" s="5"/>
      <c r="E622" s="5"/>
      <c r="F622" s="5"/>
      <c r="G622" s="6"/>
    </row>
    <row r="623" spans="1:7">
      <c r="A623" s="56" t="s">
        <v>46</v>
      </c>
      <c r="B623" s="19" t="s">
        <v>52</v>
      </c>
      <c r="C623" s="21"/>
      <c r="D623" s="20"/>
      <c r="E623" s="19" t="s">
        <v>49</v>
      </c>
      <c r="F623" s="21"/>
      <c r="G623" s="20"/>
    </row>
    <row r="624" spans="1:7">
      <c r="A624" s="56"/>
      <c r="B624" s="17" t="s">
        <v>47</v>
      </c>
      <c r="C624" s="18" t="s">
        <v>50</v>
      </c>
      <c r="D624" s="18" t="s">
        <v>48</v>
      </c>
      <c r="E624" s="17" t="s">
        <v>53</v>
      </c>
      <c r="F624" s="18" t="s">
        <v>50</v>
      </c>
      <c r="G624" s="18" t="s">
        <v>48</v>
      </c>
    </row>
    <row r="625" spans="1:8">
      <c r="A625" s="16"/>
      <c r="B625" s="16"/>
      <c r="C625" s="16"/>
      <c r="D625" s="16"/>
      <c r="E625" s="16"/>
      <c r="F625" s="16"/>
      <c r="G625" s="16"/>
    </row>
    <row r="626" spans="1:8">
      <c r="A626" s="16"/>
      <c r="B626" s="16"/>
      <c r="C626" s="16"/>
      <c r="D626" s="16"/>
      <c r="E626" s="16"/>
      <c r="F626" s="16"/>
      <c r="G626" s="16"/>
    </row>
    <row r="627" spans="1:8">
      <c r="A627" s="16"/>
      <c r="B627" s="16"/>
      <c r="C627" s="16"/>
      <c r="D627" s="16"/>
      <c r="E627" s="16"/>
      <c r="F627" s="16"/>
      <c r="G627" s="16"/>
    </row>
    <row r="628" spans="1:8">
      <c r="A628" s="34">
        <v>28</v>
      </c>
      <c r="B628" s="35" t="s">
        <v>37</v>
      </c>
      <c r="C628" s="35"/>
      <c r="D628" s="35"/>
      <c r="E628" s="36" t="s">
        <v>6</v>
      </c>
      <c r="F628" s="37">
        <f ca="1">IF(G628=1, NOW(),0)</f>
        <v>0</v>
      </c>
      <c r="G628" s="38"/>
      <c r="H628" s="15"/>
    </row>
    <row r="629" spans="1:8">
      <c r="A629" s="3"/>
      <c r="B629" s="32" t="s">
        <v>7</v>
      </c>
      <c r="C629" s="32"/>
      <c r="D629" s="32"/>
      <c r="E629" s="32" t="s">
        <v>54</v>
      </c>
      <c r="F629" s="5">
        <v>0</v>
      </c>
      <c r="G629" s="6" t="s">
        <v>55</v>
      </c>
    </row>
    <row r="630" spans="1:8">
      <c r="A630" s="3"/>
      <c r="B630" s="5"/>
      <c r="C630" s="5"/>
      <c r="D630" s="5"/>
      <c r="E630" s="5"/>
      <c r="F630" s="5"/>
      <c r="G630" s="33"/>
    </row>
    <row r="631" spans="1:8">
      <c r="A631" s="3"/>
      <c r="B631" s="5"/>
      <c r="C631" s="5"/>
      <c r="D631" s="5"/>
      <c r="E631" s="5"/>
      <c r="F631" s="5"/>
      <c r="G631" s="6"/>
    </row>
    <row r="632" spans="1:8">
      <c r="A632" s="3"/>
      <c r="B632" s="5"/>
      <c r="C632" s="5"/>
      <c r="D632" s="5"/>
      <c r="E632" s="5"/>
      <c r="F632" s="5"/>
      <c r="G632" s="6"/>
    </row>
    <row r="633" spans="1:8">
      <c r="A633" s="3"/>
      <c r="B633" s="5"/>
      <c r="C633" s="5"/>
      <c r="D633" s="5"/>
      <c r="E633" s="5"/>
      <c r="F633" s="5"/>
      <c r="G633" s="6"/>
    </row>
    <row r="634" spans="1:8">
      <c r="A634" s="3"/>
      <c r="B634" s="5"/>
      <c r="C634" s="5"/>
      <c r="D634" s="5"/>
      <c r="E634" s="5"/>
      <c r="F634" s="5"/>
      <c r="G634" s="6"/>
    </row>
    <row r="635" spans="1:8">
      <c r="A635" s="3"/>
      <c r="B635" s="5"/>
      <c r="C635" s="5"/>
      <c r="D635" s="5"/>
      <c r="E635" s="5"/>
      <c r="F635" s="5"/>
      <c r="G635" s="6"/>
    </row>
    <row r="636" spans="1:8">
      <c r="A636" s="3"/>
      <c r="B636" s="5"/>
      <c r="C636" s="5"/>
      <c r="D636" s="5"/>
      <c r="E636" s="32" t="s">
        <v>8</v>
      </c>
      <c r="F636" s="5">
        <v>0</v>
      </c>
      <c r="G636" s="6" t="s">
        <v>9</v>
      </c>
    </row>
    <row r="637" spans="1:8">
      <c r="A637" s="3"/>
      <c r="B637" s="5"/>
      <c r="C637" s="5"/>
      <c r="D637" s="5"/>
      <c r="E637" s="5"/>
      <c r="F637" s="5"/>
      <c r="G637" s="6"/>
    </row>
    <row r="638" spans="1:8">
      <c r="A638" s="3"/>
      <c r="B638" s="5"/>
      <c r="C638" s="5"/>
      <c r="D638" s="5"/>
      <c r="E638" s="5"/>
      <c r="F638" s="5"/>
      <c r="G638" s="6"/>
    </row>
    <row r="639" spans="1:8">
      <c r="A639" s="3"/>
      <c r="B639" s="5"/>
      <c r="C639" s="5"/>
      <c r="D639" s="5"/>
      <c r="E639" s="5"/>
      <c r="F639" s="5"/>
      <c r="G639" s="6"/>
    </row>
    <row r="640" spans="1:8">
      <c r="A640" s="3"/>
      <c r="B640" s="5"/>
      <c r="C640" s="5"/>
      <c r="D640" s="5"/>
      <c r="E640" s="5"/>
      <c r="F640" s="5"/>
      <c r="G640" s="6"/>
    </row>
    <row r="641" spans="1:8">
      <c r="A641" s="3"/>
      <c r="B641" s="5"/>
      <c r="C641" s="5"/>
      <c r="D641" s="5"/>
      <c r="E641" s="5"/>
      <c r="F641" s="5"/>
      <c r="G641" s="6"/>
    </row>
    <row r="642" spans="1:8">
      <c r="A642" s="3"/>
      <c r="B642" s="5"/>
      <c r="C642" s="5"/>
      <c r="D642" s="5"/>
      <c r="E642" s="5"/>
      <c r="F642" s="5"/>
      <c r="G642" s="6"/>
    </row>
    <row r="643" spans="1:8">
      <c r="A643" s="3"/>
      <c r="B643" s="5"/>
      <c r="C643" s="5"/>
      <c r="D643" s="5"/>
      <c r="E643" s="5"/>
      <c r="F643" s="5"/>
      <c r="G643" s="6"/>
    </row>
    <row r="644" spans="1:8">
      <c r="A644" s="3"/>
      <c r="B644" s="5"/>
      <c r="C644" s="5"/>
      <c r="D644" s="5"/>
      <c r="E644" s="5"/>
      <c r="F644" s="5"/>
      <c r="G644" s="6"/>
    </row>
    <row r="645" spans="1:8">
      <c r="A645" s="31" t="s">
        <v>51</v>
      </c>
      <c r="B645" s="5"/>
      <c r="C645" s="5"/>
      <c r="D645" s="5"/>
      <c r="E645" s="5"/>
      <c r="F645" s="5"/>
      <c r="G645" s="6"/>
    </row>
    <row r="646" spans="1:8">
      <c r="A646" s="56" t="s">
        <v>46</v>
      </c>
      <c r="B646" s="19" t="s">
        <v>52</v>
      </c>
      <c r="C646" s="21"/>
      <c r="D646" s="20"/>
      <c r="E646" s="19" t="s">
        <v>49</v>
      </c>
      <c r="F646" s="21"/>
      <c r="G646" s="20"/>
    </row>
    <row r="647" spans="1:8">
      <c r="A647" s="56"/>
      <c r="B647" s="17" t="s">
        <v>47</v>
      </c>
      <c r="C647" s="18" t="s">
        <v>50</v>
      </c>
      <c r="D647" s="18" t="s">
        <v>48</v>
      </c>
      <c r="E647" s="17" t="s">
        <v>53</v>
      </c>
      <c r="F647" s="18" t="s">
        <v>50</v>
      </c>
      <c r="G647" s="18" t="s">
        <v>48</v>
      </c>
    </row>
    <row r="648" spans="1:8">
      <c r="A648" s="16"/>
      <c r="B648" s="16"/>
      <c r="C648" s="16"/>
      <c r="D648" s="16"/>
      <c r="E648" s="16"/>
      <c r="F648" s="16"/>
      <c r="G648" s="16"/>
    </row>
    <row r="649" spans="1:8">
      <c r="A649" s="16"/>
      <c r="B649" s="16"/>
      <c r="C649" s="16"/>
      <c r="D649" s="16"/>
      <c r="E649" s="16"/>
      <c r="F649" s="16"/>
      <c r="G649" s="16"/>
    </row>
    <row r="650" spans="1:8">
      <c r="A650" s="16"/>
      <c r="B650" s="16"/>
      <c r="C650" s="16"/>
      <c r="D650" s="16"/>
      <c r="E650" s="16"/>
      <c r="F650" s="16"/>
      <c r="G650" s="16"/>
    </row>
    <row r="651" spans="1:8" ht="33.75" customHeight="1">
      <c r="A651" s="40">
        <v>29</v>
      </c>
      <c r="B651" s="60" t="s">
        <v>38</v>
      </c>
      <c r="C651" s="60"/>
      <c r="D651" s="60"/>
      <c r="E651" s="42" t="s">
        <v>6</v>
      </c>
      <c r="F651" s="43">
        <f ca="1">IF(G651=1, NOW(),0)</f>
        <v>43900.391118055559</v>
      </c>
      <c r="G651" s="30">
        <v>1</v>
      </c>
      <c r="H651" s="15"/>
    </row>
    <row r="652" spans="1:8">
      <c r="A652" s="3"/>
      <c r="B652" s="32" t="s">
        <v>7</v>
      </c>
      <c r="C652" s="32"/>
      <c r="D652" s="32"/>
      <c r="E652" s="32" t="s">
        <v>54</v>
      </c>
      <c r="F652" s="5">
        <v>9</v>
      </c>
      <c r="G652" s="6" t="s">
        <v>55</v>
      </c>
    </row>
    <row r="653" spans="1:8">
      <c r="A653" s="3"/>
      <c r="B653" s="5"/>
      <c r="C653" s="5"/>
      <c r="D653" s="5"/>
      <c r="E653" s="5"/>
      <c r="F653" s="5"/>
      <c r="G653" s="33"/>
    </row>
    <row r="654" spans="1:8">
      <c r="A654" s="3"/>
      <c r="B654" s="5"/>
      <c r="C654" s="5"/>
      <c r="D654" s="5"/>
      <c r="E654" s="5"/>
      <c r="F654" s="5"/>
      <c r="G654" s="6"/>
    </row>
    <row r="655" spans="1:8">
      <c r="A655" s="3"/>
      <c r="B655" s="5"/>
      <c r="C655" s="5"/>
      <c r="D655" s="5"/>
      <c r="E655" s="5"/>
      <c r="F655" s="5"/>
      <c r="G655" s="6"/>
    </row>
    <row r="656" spans="1:8">
      <c r="A656" s="3"/>
      <c r="B656" s="5"/>
      <c r="C656" s="5"/>
      <c r="D656" s="5"/>
      <c r="E656" s="5"/>
      <c r="F656" s="5"/>
      <c r="G656" s="6"/>
    </row>
    <row r="657" spans="1:7">
      <c r="A657" s="3"/>
      <c r="B657" s="5"/>
      <c r="C657" s="5"/>
      <c r="D657" s="5"/>
      <c r="E657" s="5"/>
      <c r="F657" s="5"/>
      <c r="G657" s="6"/>
    </row>
    <row r="658" spans="1:7">
      <c r="A658" s="3"/>
      <c r="B658" s="5"/>
      <c r="C658" s="5"/>
      <c r="D658" s="5"/>
      <c r="E658" s="5"/>
      <c r="F658" s="5"/>
      <c r="G658" s="6"/>
    </row>
    <row r="659" spans="1:7">
      <c r="A659" s="3"/>
      <c r="B659" s="5"/>
      <c r="C659" s="5"/>
      <c r="D659" s="5"/>
      <c r="E659" s="32" t="s">
        <v>8</v>
      </c>
      <c r="F659" s="5">
        <v>0</v>
      </c>
      <c r="G659" s="6" t="s">
        <v>9</v>
      </c>
    </row>
    <row r="660" spans="1:7">
      <c r="A660" s="3"/>
      <c r="B660" s="5"/>
      <c r="C660" s="5"/>
      <c r="D660" s="5"/>
      <c r="E660" s="5"/>
      <c r="F660" s="5"/>
      <c r="G660" s="6"/>
    </row>
    <row r="661" spans="1:7">
      <c r="A661" s="3"/>
      <c r="B661" s="5"/>
      <c r="C661" s="5"/>
      <c r="D661" s="5"/>
      <c r="E661" s="5"/>
      <c r="F661" s="5"/>
      <c r="G661" s="6"/>
    </row>
    <row r="662" spans="1:7">
      <c r="A662" s="3"/>
      <c r="B662" s="5"/>
      <c r="C662" s="5"/>
      <c r="D662" s="5"/>
      <c r="E662" s="5"/>
      <c r="F662" s="5"/>
      <c r="G662" s="6"/>
    </row>
    <row r="663" spans="1:7">
      <c r="A663" s="3"/>
      <c r="B663" s="5"/>
      <c r="C663" s="5"/>
      <c r="D663" s="5"/>
      <c r="E663" s="5"/>
      <c r="F663" s="5"/>
      <c r="G663" s="6"/>
    </row>
    <row r="664" spans="1:7">
      <c r="A664" s="3"/>
      <c r="B664" s="5"/>
      <c r="C664" s="5"/>
      <c r="D664" s="5"/>
      <c r="E664" s="5"/>
      <c r="F664" s="5"/>
      <c r="G664" s="6"/>
    </row>
    <row r="665" spans="1:7">
      <c r="A665" s="3"/>
      <c r="B665" s="5"/>
      <c r="C665" s="5"/>
      <c r="D665" s="5"/>
      <c r="E665" s="5"/>
      <c r="F665" s="5"/>
      <c r="G665" s="6"/>
    </row>
    <row r="666" spans="1:7">
      <c r="A666" s="3"/>
      <c r="B666" s="5"/>
      <c r="C666" s="5"/>
      <c r="D666" s="5"/>
      <c r="E666" s="5"/>
      <c r="F666" s="5"/>
      <c r="G666" s="6"/>
    </row>
    <row r="667" spans="1:7">
      <c r="A667" s="3"/>
      <c r="B667" s="5"/>
      <c r="C667" s="5"/>
      <c r="D667" s="5"/>
      <c r="E667" s="5"/>
      <c r="F667" s="5"/>
      <c r="G667" s="6"/>
    </row>
    <row r="668" spans="1:7">
      <c r="A668" s="31" t="s">
        <v>51</v>
      </c>
      <c r="B668" s="5"/>
      <c r="C668" s="5"/>
      <c r="D668" s="5"/>
      <c r="E668" s="5"/>
      <c r="F668" s="5"/>
      <c r="G668" s="6"/>
    </row>
    <row r="669" spans="1:7">
      <c r="A669" s="56" t="s">
        <v>46</v>
      </c>
      <c r="B669" s="19" t="s">
        <v>52</v>
      </c>
      <c r="C669" s="21"/>
      <c r="D669" s="20"/>
      <c r="E669" s="19" t="s">
        <v>49</v>
      </c>
      <c r="F669" s="21"/>
      <c r="G669" s="20"/>
    </row>
    <row r="670" spans="1:7">
      <c r="A670" s="56"/>
      <c r="B670" s="17" t="s">
        <v>47</v>
      </c>
      <c r="C670" s="18" t="s">
        <v>50</v>
      </c>
      <c r="D670" s="18" t="s">
        <v>48</v>
      </c>
      <c r="E670" s="17" t="s">
        <v>53</v>
      </c>
      <c r="F670" s="18" t="s">
        <v>50</v>
      </c>
      <c r="G670" s="18" t="s">
        <v>48</v>
      </c>
    </row>
    <row r="671" spans="1:7">
      <c r="A671" s="16"/>
      <c r="B671" s="16"/>
      <c r="C671" s="16"/>
      <c r="D671" s="16"/>
      <c r="E671" s="16"/>
      <c r="F671" s="16"/>
      <c r="G671" s="16"/>
    </row>
    <row r="672" spans="1:7">
      <c r="A672" s="16"/>
      <c r="B672" s="16"/>
      <c r="C672" s="16"/>
      <c r="D672" s="16"/>
      <c r="E672" s="16"/>
      <c r="F672" s="16"/>
      <c r="G672" s="16"/>
    </row>
    <row r="673" spans="1:8">
      <c r="A673" s="16"/>
      <c r="B673" s="16"/>
      <c r="C673" s="16"/>
      <c r="D673" s="16"/>
      <c r="E673" s="16"/>
      <c r="F673" s="16"/>
      <c r="G673" s="16"/>
    </row>
    <row r="674" spans="1:8">
      <c r="A674" s="34">
        <v>30</v>
      </c>
      <c r="B674" s="35" t="s">
        <v>39</v>
      </c>
      <c r="C674" s="35"/>
      <c r="D674" s="35"/>
      <c r="E674" s="36" t="s">
        <v>6</v>
      </c>
      <c r="F674" s="37">
        <f ca="1">IF(G674=1, NOW(),0)</f>
        <v>43900.391118055559</v>
      </c>
      <c r="G674" s="38">
        <v>1</v>
      </c>
      <c r="H674" s="15"/>
    </row>
    <row r="675" spans="1:8">
      <c r="A675" s="3"/>
      <c r="B675" s="32" t="s">
        <v>7</v>
      </c>
      <c r="C675" s="32"/>
      <c r="D675" s="32"/>
      <c r="E675" s="32" t="s">
        <v>54</v>
      </c>
      <c r="F675" s="5">
        <v>7</v>
      </c>
      <c r="G675" s="6" t="s">
        <v>55</v>
      </c>
    </row>
    <row r="676" spans="1:8">
      <c r="A676" s="3"/>
      <c r="B676" s="5"/>
      <c r="C676" s="5"/>
      <c r="D676" s="5"/>
      <c r="E676" s="5"/>
      <c r="F676" s="5"/>
      <c r="G676" s="33"/>
    </row>
    <row r="677" spans="1:8">
      <c r="A677" s="3"/>
      <c r="B677" s="5"/>
      <c r="C677" s="5"/>
      <c r="D677" s="5"/>
      <c r="E677" s="5"/>
      <c r="F677" s="5"/>
      <c r="G677" s="6"/>
    </row>
    <row r="678" spans="1:8">
      <c r="A678" s="3"/>
      <c r="B678" s="5"/>
      <c r="C678" s="5"/>
      <c r="D678" s="5"/>
      <c r="E678" s="5"/>
      <c r="F678" s="5"/>
      <c r="G678" s="6"/>
    </row>
    <row r="679" spans="1:8">
      <c r="A679" s="3"/>
      <c r="B679" s="5"/>
      <c r="C679" s="5"/>
      <c r="D679" s="5"/>
      <c r="E679" s="5"/>
      <c r="F679" s="5"/>
      <c r="G679" s="6"/>
    </row>
    <row r="680" spans="1:8">
      <c r="A680" s="3"/>
      <c r="B680" s="5"/>
      <c r="C680" s="5"/>
      <c r="D680" s="5"/>
      <c r="E680" s="5"/>
      <c r="F680" s="5"/>
      <c r="G680" s="6"/>
    </row>
    <row r="681" spans="1:8">
      <c r="A681" s="3"/>
      <c r="B681" s="5"/>
      <c r="C681" s="5"/>
      <c r="D681" s="5"/>
      <c r="E681" s="5"/>
      <c r="F681" s="5"/>
      <c r="G681" s="6"/>
    </row>
    <row r="682" spans="1:8">
      <c r="A682" s="3"/>
      <c r="B682" s="5"/>
      <c r="C682" s="5"/>
      <c r="D682" s="5"/>
      <c r="E682" s="32" t="s">
        <v>8</v>
      </c>
      <c r="F682" s="5">
        <v>0</v>
      </c>
      <c r="G682" s="6" t="s">
        <v>9</v>
      </c>
    </row>
    <row r="683" spans="1:8">
      <c r="A683" s="3"/>
      <c r="B683" s="5"/>
      <c r="C683" s="5"/>
      <c r="D683" s="5"/>
      <c r="E683" s="5"/>
      <c r="F683" s="5"/>
      <c r="G683" s="6"/>
    </row>
    <row r="684" spans="1:8">
      <c r="A684" s="3"/>
      <c r="B684" s="5"/>
      <c r="C684" s="5"/>
      <c r="D684" s="5"/>
      <c r="E684" s="5"/>
      <c r="F684" s="5"/>
      <c r="G684" s="6"/>
    </row>
    <row r="685" spans="1:8">
      <c r="A685" s="3"/>
      <c r="B685" s="5"/>
      <c r="C685" s="5"/>
      <c r="D685" s="5"/>
      <c r="E685" s="5"/>
      <c r="F685" s="5"/>
      <c r="G685" s="6"/>
    </row>
    <row r="686" spans="1:8">
      <c r="A686" s="3"/>
      <c r="B686" s="5"/>
      <c r="C686" s="5"/>
      <c r="D686" s="5"/>
      <c r="E686" s="5"/>
      <c r="F686" s="5"/>
      <c r="G686" s="6"/>
    </row>
    <row r="687" spans="1:8">
      <c r="A687" s="3"/>
      <c r="B687" s="5"/>
      <c r="C687" s="5"/>
      <c r="D687" s="5"/>
      <c r="E687" s="5"/>
      <c r="F687" s="5"/>
      <c r="G687" s="6"/>
    </row>
    <row r="688" spans="1:8">
      <c r="A688" s="3"/>
      <c r="B688" s="5"/>
      <c r="C688" s="5"/>
      <c r="D688" s="5"/>
      <c r="E688" s="5"/>
      <c r="F688" s="5"/>
      <c r="G688" s="6"/>
    </row>
    <row r="689" spans="1:8">
      <c r="A689" s="3"/>
      <c r="B689" s="5"/>
      <c r="C689" s="5"/>
      <c r="D689" s="5"/>
      <c r="E689" s="5"/>
      <c r="F689" s="5"/>
      <c r="G689" s="6"/>
    </row>
    <row r="690" spans="1:8">
      <c r="A690" s="3"/>
      <c r="B690" s="5"/>
      <c r="C690" s="5"/>
      <c r="D690" s="5"/>
      <c r="E690" s="5"/>
      <c r="F690" s="5"/>
      <c r="G690" s="6"/>
    </row>
    <row r="691" spans="1:8">
      <c r="A691" s="31" t="s">
        <v>51</v>
      </c>
      <c r="B691" s="5"/>
      <c r="C691" s="5"/>
      <c r="D691" s="5"/>
      <c r="E691" s="5"/>
      <c r="F691" s="5"/>
      <c r="G691" s="6"/>
    </row>
    <row r="692" spans="1:8">
      <c r="A692" s="56" t="s">
        <v>46</v>
      </c>
      <c r="B692" s="19" t="s">
        <v>52</v>
      </c>
      <c r="C692" s="21"/>
      <c r="D692" s="20"/>
      <c r="E692" s="19" t="s">
        <v>49</v>
      </c>
      <c r="F692" s="21"/>
      <c r="G692" s="20"/>
    </row>
    <row r="693" spans="1:8">
      <c r="A693" s="56"/>
      <c r="B693" s="17" t="s">
        <v>47</v>
      </c>
      <c r="C693" s="18" t="s">
        <v>50</v>
      </c>
      <c r="D693" s="18" t="s">
        <v>48</v>
      </c>
      <c r="E693" s="17" t="s">
        <v>53</v>
      </c>
      <c r="F693" s="18" t="s">
        <v>50</v>
      </c>
      <c r="G693" s="18" t="s">
        <v>48</v>
      </c>
    </row>
    <row r="694" spans="1:8">
      <c r="A694" s="16"/>
      <c r="B694" s="16"/>
      <c r="C694" s="16"/>
      <c r="D694" s="16"/>
      <c r="E694" s="16"/>
      <c r="F694" s="16"/>
      <c r="G694" s="16"/>
    </row>
    <row r="695" spans="1:8">
      <c r="A695" s="16"/>
      <c r="B695" s="16"/>
      <c r="C695" s="16"/>
      <c r="D695" s="16"/>
      <c r="E695" s="16"/>
      <c r="F695" s="16"/>
      <c r="G695" s="16"/>
    </row>
    <row r="696" spans="1:8">
      <c r="A696" s="16"/>
      <c r="B696" s="16"/>
      <c r="C696" s="16"/>
      <c r="D696" s="16"/>
      <c r="E696" s="16"/>
      <c r="F696" s="16"/>
      <c r="G696" s="16"/>
    </row>
    <row r="697" spans="1:8">
      <c r="A697" s="26">
        <v>31</v>
      </c>
      <c r="B697" s="27" t="s">
        <v>40</v>
      </c>
      <c r="C697" s="27"/>
      <c r="D697" s="27"/>
      <c r="E697" s="39" t="s">
        <v>6</v>
      </c>
      <c r="F697" s="29">
        <f ca="1">IF(G697=1, NOW(),0)</f>
        <v>0</v>
      </c>
      <c r="G697" s="30"/>
      <c r="H697" s="15"/>
    </row>
    <row r="698" spans="1:8">
      <c r="A698" s="3"/>
      <c r="B698" s="32" t="s">
        <v>7</v>
      </c>
      <c r="C698" s="32"/>
      <c r="D698" s="32"/>
      <c r="E698" s="32" t="s">
        <v>54</v>
      </c>
      <c r="F698" s="5">
        <v>0</v>
      </c>
      <c r="G698" s="6" t="s">
        <v>55</v>
      </c>
    </row>
    <row r="699" spans="1:8">
      <c r="A699" s="3"/>
      <c r="B699" s="5"/>
      <c r="C699" s="5"/>
      <c r="D699" s="5"/>
      <c r="E699" s="5"/>
      <c r="F699" s="5"/>
      <c r="G699" s="33"/>
    </row>
    <row r="700" spans="1:8">
      <c r="A700" s="3"/>
      <c r="B700" s="5"/>
      <c r="C700" s="5"/>
      <c r="D700" s="5"/>
      <c r="E700" s="5"/>
      <c r="F700" s="5"/>
      <c r="G700" s="6"/>
    </row>
    <row r="701" spans="1:8">
      <c r="A701" s="3"/>
      <c r="B701" s="5"/>
      <c r="C701" s="5"/>
      <c r="D701" s="5"/>
      <c r="E701" s="5"/>
      <c r="F701" s="5"/>
      <c r="G701" s="6"/>
    </row>
    <row r="702" spans="1:8">
      <c r="A702" s="3"/>
      <c r="B702" s="5"/>
      <c r="C702" s="5"/>
      <c r="D702" s="5"/>
      <c r="E702" s="5"/>
      <c r="F702" s="5"/>
      <c r="G702" s="6"/>
    </row>
    <row r="703" spans="1:8">
      <c r="A703" s="3"/>
      <c r="B703" s="5"/>
      <c r="C703" s="5"/>
      <c r="D703" s="5"/>
      <c r="E703" s="5"/>
      <c r="F703" s="5"/>
      <c r="G703" s="6"/>
    </row>
    <row r="704" spans="1:8">
      <c r="A704" s="3"/>
      <c r="B704" s="5"/>
      <c r="C704" s="5"/>
      <c r="D704" s="5"/>
      <c r="E704" s="5"/>
      <c r="F704" s="5"/>
      <c r="G704" s="6"/>
    </row>
    <row r="705" spans="1:8">
      <c r="A705" s="3"/>
      <c r="B705" s="5"/>
      <c r="C705" s="5"/>
      <c r="D705" s="5"/>
      <c r="E705" s="32" t="s">
        <v>8</v>
      </c>
      <c r="F705" s="5">
        <v>0</v>
      </c>
      <c r="G705" s="6" t="s">
        <v>9</v>
      </c>
    </row>
    <row r="706" spans="1:8">
      <c r="A706" s="3"/>
      <c r="B706" s="5"/>
      <c r="C706" s="5"/>
      <c r="D706" s="5"/>
      <c r="E706" s="5"/>
      <c r="F706" s="5"/>
      <c r="G706" s="6"/>
    </row>
    <row r="707" spans="1:8">
      <c r="A707" s="3"/>
      <c r="B707" s="5"/>
      <c r="C707" s="5"/>
      <c r="D707" s="5"/>
      <c r="E707" s="5"/>
      <c r="F707" s="5"/>
      <c r="G707" s="6"/>
    </row>
    <row r="708" spans="1:8">
      <c r="A708" s="3"/>
      <c r="B708" s="5"/>
      <c r="C708" s="5"/>
      <c r="D708" s="5"/>
      <c r="E708" s="5"/>
      <c r="F708" s="5"/>
      <c r="G708" s="6"/>
    </row>
    <row r="709" spans="1:8">
      <c r="A709" s="3"/>
      <c r="B709" s="5"/>
      <c r="C709" s="5"/>
      <c r="D709" s="5"/>
      <c r="E709" s="5"/>
      <c r="F709" s="5"/>
      <c r="G709" s="6"/>
    </row>
    <row r="710" spans="1:8">
      <c r="A710" s="3"/>
      <c r="B710" s="5"/>
      <c r="C710" s="5"/>
      <c r="D710" s="5"/>
      <c r="E710" s="5"/>
      <c r="F710" s="5"/>
      <c r="G710" s="6"/>
    </row>
    <row r="711" spans="1:8">
      <c r="A711" s="3"/>
      <c r="B711" s="5"/>
      <c r="C711" s="5"/>
      <c r="D711" s="5"/>
      <c r="E711" s="5"/>
      <c r="F711" s="5"/>
      <c r="G711" s="6"/>
    </row>
    <row r="712" spans="1:8">
      <c r="A712" s="3"/>
      <c r="B712" s="5"/>
      <c r="C712" s="5"/>
      <c r="D712" s="5"/>
      <c r="E712" s="5"/>
      <c r="F712" s="5"/>
      <c r="G712" s="6"/>
    </row>
    <row r="713" spans="1:8">
      <c r="A713" s="3"/>
      <c r="B713" s="5"/>
      <c r="C713" s="5"/>
      <c r="D713" s="5"/>
      <c r="E713" s="5"/>
      <c r="F713" s="5"/>
      <c r="G713" s="6"/>
    </row>
    <row r="714" spans="1:8">
      <c r="A714" s="31" t="s">
        <v>51</v>
      </c>
      <c r="B714" s="5"/>
      <c r="C714" s="5"/>
      <c r="D714" s="5"/>
      <c r="E714" s="5"/>
      <c r="F714" s="5"/>
      <c r="G714" s="6"/>
    </row>
    <row r="715" spans="1:8">
      <c r="A715" s="56" t="s">
        <v>46</v>
      </c>
      <c r="B715" s="19" t="s">
        <v>52</v>
      </c>
      <c r="C715" s="21"/>
      <c r="D715" s="20"/>
      <c r="E715" s="19" t="s">
        <v>49</v>
      </c>
      <c r="F715" s="21"/>
      <c r="G715" s="20"/>
    </row>
    <row r="716" spans="1:8">
      <c r="A716" s="56"/>
      <c r="B716" s="17" t="s">
        <v>47</v>
      </c>
      <c r="C716" s="18" t="s">
        <v>50</v>
      </c>
      <c r="D716" s="18" t="s">
        <v>48</v>
      </c>
      <c r="E716" s="17" t="s">
        <v>53</v>
      </c>
      <c r="F716" s="18" t="s">
        <v>50</v>
      </c>
      <c r="G716" s="18" t="s">
        <v>48</v>
      </c>
    </row>
    <row r="717" spans="1:8">
      <c r="A717" s="16"/>
      <c r="B717" s="16"/>
      <c r="C717" s="16"/>
      <c r="D717" s="16"/>
      <c r="E717" s="16"/>
      <c r="F717" s="16"/>
      <c r="G717" s="16"/>
    </row>
    <row r="718" spans="1:8">
      <c r="A718" s="16"/>
      <c r="B718" s="16"/>
      <c r="C718" s="16"/>
      <c r="D718" s="16"/>
      <c r="E718" s="16"/>
      <c r="F718" s="16"/>
      <c r="G718" s="16"/>
    </row>
    <row r="719" spans="1:8">
      <c r="A719" s="16"/>
      <c r="B719" s="16"/>
      <c r="C719" s="16"/>
      <c r="D719" s="16"/>
      <c r="E719" s="16"/>
      <c r="F719" s="16"/>
      <c r="G719" s="16"/>
    </row>
    <row r="720" spans="1:8">
      <c r="A720" s="34">
        <v>32</v>
      </c>
      <c r="B720" s="35" t="s">
        <v>41</v>
      </c>
      <c r="C720" s="35"/>
      <c r="D720" s="35"/>
      <c r="E720" s="36" t="s">
        <v>6</v>
      </c>
      <c r="F720" s="37">
        <f ca="1">IF(G720=1, NOW(),0)</f>
        <v>43900.391118055559</v>
      </c>
      <c r="G720" s="38">
        <v>1</v>
      </c>
      <c r="H720" s="15"/>
    </row>
    <row r="721" spans="1:7">
      <c r="A721" s="3"/>
      <c r="B721" s="32" t="s">
        <v>7</v>
      </c>
      <c r="C721" s="32"/>
      <c r="D721" s="32"/>
      <c r="E721" s="32" t="s">
        <v>54</v>
      </c>
      <c r="F721" s="5">
        <v>20</v>
      </c>
      <c r="G721" s="6" t="s">
        <v>55</v>
      </c>
    </row>
    <row r="722" spans="1:7">
      <c r="A722" s="3"/>
      <c r="B722" s="5"/>
      <c r="C722" s="5"/>
      <c r="D722" s="5"/>
      <c r="E722" s="5"/>
      <c r="F722" s="5"/>
      <c r="G722" s="33"/>
    </row>
    <row r="723" spans="1:7">
      <c r="A723" s="3"/>
      <c r="B723" s="5"/>
      <c r="C723" s="5"/>
      <c r="D723" s="5"/>
      <c r="E723" s="5"/>
      <c r="F723" s="5"/>
      <c r="G723" s="6"/>
    </row>
    <row r="724" spans="1:7">
      <c r="A724" s="3"/>
      <c r="B724" s="5"/>
      <c r="C724" s="5"/>
      <c r="D724" s="5"/>
      <c r="E724" s="5"/>
      <c r="F724" s="5"/>
      <c r="G724" s="6"/>
    </row>
    <row r="725" spans="1:7">
      <c r="A725" s="3"/>
      <c r="B725" s="5"/>
      <c r="C725" s="5"/>
      <c r="D725" s="5"/>
      <c r="E725" s="5"/>
      <c r="F725" s="5"/>
      <c r="G725" s="6"/>
    </row>
    <row r="726" spans="1:7">
      <c r="A726" s="3"/>
      <c r="B726" s="5"/>
      <c r="C726" s="5"/>
      <c r="D726" s="5"/>
      <c r="E726" s="5"/>
      <c r="F726" s="5"/>
      <c r="G726" s="6"/>
    </row>
    <row r="727" spans="1:7">
      <c r="A727" s="3"/>
      <c r="B727" s="5"/>
      <c r="C727" s="5"/>
      <c r="D727" s="5"/>
      <c r="E727" s="5"/>
      <c r="F727" s="5"/>
      <c r="G727" s="6"/>
    </row>
    <row r="728" spans="1:7">
      <c r="A728" s="3"/>
      <c r="B728" s="5"/>
      <c r="C728" s="5"/>
      <c r="D728" s="5"/>
      <c r="E728" s="32" t="s">
        <v>8</v>
      </c>
      <c r="F728" s="5">
        <v>16</v>
      </c>
      <c r="G728" s="6" t="s">
        <v>9</v>
      </c>
    </row>
    <row r="729" spans="1:7">
      <c r="A729" s="3"/>
      <c r="B729" s="5"/>
      <c r="C729" s="5"/>
      <c r="D729" s="5"/>
      <c r="E729" s="5"/>
      <c r="F729" s="5"/>
      <c r="G729" s="6"/>
    </row>
    <row r="730" spans="1:7">
      <c r="A730" s="3"/>
      <c r="B730" s="5"/>
      <c r="C730" s="5"/>
      <c r="D730" s="5"/>
      <c r="E730" s="5"/>
      <c r="F730" s="5"/>
      <c r="G730" s="6"/>
    </row>
    <row r="731" spans="1:7">
      <c r="A731" s="3"/>
      <c r="B731" s="5"/>
      <c r="C731" s="5"/>
      <c r="D731" s="5"/>
      <c r="E731" s="5"/>
      <c r="F731" s="5"/>
      <c r="G731" s="6"/>
    </row>
    <row r="732" spans="1:7">
      <c r="A732" s="3"/>
      <c r="B732" s="5"/>
      <c r="C732" s="5"/>
      <c r="D732" s="5"/>
      <c r="E732" s="5"/>
      <c r="F732" s="5"/>
      <c r="G732" s="6"/>
    </row>
    <row r="733" spans="1:7">
      <c r="A733" s="3"/>
      <c r="B733" s="5"/>
      <c r="C733" s="5"/>
      <c r="D733" s="5"/>
      <c r="E733" s="5"/>
      <c r="F733" s="5"/>
      <c r="G733" s="6"/>
    </row>
    <row r="734" spans="1:7">
      <c r="A734" s="3"/>
      <c r="B734" s="5"/>
      <c r="C734" s="5"/>
      <c r="D734" s="5"/>
      <c r="E734" s="5"/>
      <c r="F734" s="5"/>
      <c r="G734" s="6"/>
    </row>
    <row r="735" spans="1:7">
      <c r="A735" s="3"/>
      <c r="B735" s="5"/>
      <c r="C735" s="5"/>
      <c r="D735" s="5"/>
      <c r="E735" s="5"/>
      <c r="F735" s="5"/>
      <c r="G735" s="6"/>
    </row>
    <row r="736" spans="1:7">
      <c r="A736" s="3"/>
      <c r="B736" s="5"/>
      <c r="C736" s="5"/>
      <c r="D736" s="5"/>
      <c r="E736" s="5"/>
      <c r="F736" s="5"/>
      <c r="G736" s="6"/>
    </row>
    <row r="737" spans="1:8">
      <c r="A737" s="31" t="s">
        <v>51</v>
      </c>
      <c r="B737" s="5"/>
      <c r="C737" s="5"/>
      <c r="D737" s="5"/>
      <c r="E737" s="5"/>
      <c r="F737" s="5"/>
      <c r="G737" s="6"/>
    </row>
    <row r="738" spans="1:8">
      <c r="A738" s="56" t="s">
        <v>46</v>
      </c>
      <c r="B738" s="19" t="s">
        <v>52</v>
      </c>
      <c r="C738" s="21"/>
      <c r="D738" s="20"/>
      <c r="E738" s="19" t="s">
        <v>49</v>
      </c>
      <c r="F738" s="21"/>
      <c r="G738" s="20"/>
    </row>
    <row r="739" spans="1:8">
      <c r="A739" s="56"/>
      <c r="B739" s="17" t="s">
        <v>47</v>
      </c>
      <c r="C739" s="18" t="s">
        <v>50</v>
      </c>
      <c r="D739" s="18" t="s">
        <v>48</v>
      </c>
      <c r="E739" s="17" t="s">
        <v>53</v>
      </c>
      <c r="F739" s="18" t="s">
        <v>50</v>
      </c>
      <c r="G739" s="18" t="s">
        <v>48</v>
      </c>
    </row>
    <row r="740" spans="1:8">
      <c r="A740" s="16"/>
      <c r="B740" s="16"/>
      <c r="C740" s="16"/>
      <c r="D740" s="16"/>
      <c r="E740" s="16"/>
      <c r="F740" s="16"/>
      <c r="G740" s="16"/>
    </row>
    <row r="741" spans="1:8">
      <c r="A741" s="16"/>
      <c r="B741" s="16"/>
      <c r="C741" s="16"/>
      <c r="D741" s="16"/>
      <c r="E741" s="16"/>
      <c r="F741" s="16"/>
      <c r="G741" s="16"/>
    </row>
    <row r="742" spans="1:8">
      <c r="A742" s="16"/>
      <c r="B742" s="16"/>
      <c r="C742" s="16"/>
      <c r="D742" s="16"/>
      <c r="E742" s="16"/>
      <c r="F742" s="16"/>
      <c r="G742" s="16"/>
    </row>
    <row r="743" spans="1:8">
      <c r="A743" s="26">
        <v>33</v>
      </c>
      <c r="B743" s="27" t="s">
        <v>42</v>
      </c>
      <c r="C743" s="27"/>
      <c r="D743" s="27"/>
      <c r="E743" s="39" t="s">
        <v>6</v>
      </c>
      <c r="F743" s="29">
        <f ca="1">IF(G743=1, NOW(),0)</f>
        <v>0</v>
      </c>
      <c r="G743" s="30"/>
      <c r="H743" s="15"/>
    </row>
    <row r="744" spans="1:8">
      <c r="A744" s="3"/>
      <c r="B744" s="32" t="s">
        <v>7</v>
      </c>
      <c r="C744" s="32"/>
      <c r="D744" s="32"/>
      <c r="E744" s="32" t="s">
        <v>54</v>
      </c>
      <c r="F744" s="5">
        <v>0</v>
      </c>
      <c r="G744" s="6" t="s">
        <v>55</v>
      </c>
    </row>
    <row r="745" spans="1:8">
      <c r="A745" s="3"/>
      <c r="B745" s="5"/>
      <c r="C745" s="5"/>
      <c r="D745" s="5"/>
      <c r="E745" s="5"/>
      <c r="F745" s="5"/>
      <c r="G745" s="33"/>
    </row>
    <row r="746" spans="1:8">
      <c r="A746" s="3"/>
      <c r="B746" s="5"/>
      <c r="C746" s="5"/>
      <c r="D746" s="5"/>
      <c r="E746" s="5"/>
      <c r="F746" s="5"/>
      <c r="G746" s="6"/>
    </row>
    <row r="747" spans="1:8">
      <c r="A747" s="3"/>
      <c r="B747" s="5"/>
      <c r="C747" s="5"/>
      <c r="D747" s="5"/>
      <c r="E747" s="5"/>
      <c r="F747" s="5"/>
      <c r="G747" s="6"/>
    </row>
    <row r="748" spans="1:8">
      <c r="A748" s="3"/>
      <c r="B748" s="5"/>
      <c r="C748" s="5"/>
      <c r="D748" s="5"/>
      <c r="E748" s="5"/>
      <c r="F748" s="5"/>
      <c r="G748" s="6"/>
    </row>
    <row r="749" spans="1:8">
      <c r="A749" s="3"/>
      <c r="B749" s="5"/>
      <c r="C749" s="5"/>
      <c r="D749" s="5"/>
      <c r="E749" s="5"/>
      <c r="F749" s="5"/>
      <c r="G749" s="6"/>
    </row>
    <row r="750" spans="1:8">
      <c r="A750" s="3"/>
      <c r="B750" s="5"/>
      <c r="C750" s="5"/>
      <c r="D750" s="5"/>
      <c r="E750" s="5"/>
      <c r="F750" s="5"/>
      <c r="G750" s="6"/>
    </row>
    <row r="751" spans="1:8">
      <c r="A751" s="3"/>
      <c r="B751" s="5"/>
      <c r="C751" s="5"/>
      <c r="D751" s="5"/>
      <c r="E751" s="32" t="s">
        <v>8</v>
      </c>
      <c r="F751" s="5">
        <v>0</v>
      </c>
      <c r="G751" s="6" t="s">
        <v>9</v>
      </c>
    </row>
    <row r="752" spans="1:8">
      <c r="A752" s="3"/>
      <c r="B752" s="5"/>
      <c r="C752" s="5"/>
      <c r="D752" s="5"/>
      <c r="E752" s="5"/>
      <c r="F752" s="5"/>
      <c r="G752" s="6"/>
    </row>
    <row r="753" spans="1:8">
      <c r="A753" s="3"/>
      <c r="B753" s="5"/>
      <c r="C753" s="5"/>
      <c r="D753" s="5"/>
      <c r="E753" s="5"/>
      <c r="F753" s="5"/>
      <c r="G753" s="6"/>
    </row>
    <row r="754" spans="1:8">
      <c r="A754" s="3"/>
      <c r="B754" s="5"/>
      <c r="C754" s="5"/>
      <c r="D754" s="5"/>
      <c r="E754" s="5"/>
      <c r="F754" s="5"/>
      <c r="G754" s="6"/>
    </row>
    <row r="755" spans="1:8">
      <c r="A755" s="3"/>
      <c r="B755" s="5"/>
      <c r="C755" s="5"/>
      <c r="D755" s="5"/>
      <c r="E755" s="5"/>
      <c r="F755" s="5"/>
      <c r="G755" s="6"/>
    </row>
    <row r="756" spans="1:8">
      <c r="A756" s="3"/>
      <c r="B756" s="5"/>
      <c r="C756" s="5"/>
      <c r="D756" s="5"/>
      <c r="E756" s="5"/>
      <c r="F756" s="5"/>
      <c r="G756" s="6"/>
    </row>
    <row r="757" spans="1:8">
      <c r="A757" s="3"/>
      <c r="B757" s="5"/>
      <c r="C757" s="5"/>
      <c r="D757" s="5"/>
      <c r="E757" s="5"/>
      <c r="F757" s="5"/>
      <c r="G757" s="6"/>
    </row>
    <row r="758" spans="1:8">
      <c r="A758" s="3"/>
      <c r="B758" s="5"/>
      <c r="C758" s="5"/>
      <c r="D758" s="5"/>
      <c r="E758" s="5"/>
      <c r="F758" s="5"/>
      <c r="G758" s="6"/>
    </row>
    <row r="759" spans="1:8">
      <c r="A759" s="3"/>
      <c r="B759" s="5"/>
      <c r="C759" s="5"/>
      <c r="D759" s="5"/>
      <c r="E759" s="5"/>
      <c r="F759" s="5"/>
      <c r="G759" s="6"/>
    </row>
    <row r="760" spans="1:8">
      <c r="A760" s="31" t="s">
        <v>51</v>
      </c>
      <c r="B760" s="5"/>
      <c r="C760" s="5"/>
      <c r="D760" s="5"/>
      <c r="E760" s="5"/>
      <c r="F760" s="5"/>
      <c r="G760" s="6"/>
    </row>
    <row r="761" spans="1:8">
      <c r="A761" s="56" t="s">
        <v>46</v>
      </c>
      <c r="B761" s="19" t="s">
        <v>52</v>
      </c>
      <c r="C761" s="21"/>
      <c r="D761" s="20"/>
      <c r="E761" s="19" t="s">
        <v>49</v>
      </c>
      <c r="F761" s="21"/>
      <c r="G761" s="20"/>
    </row>
    <row r="762" spans="1:8">
      <c r="A762" s="56"/>
      <c r="B762" s="17" t="s">
        <v>47</v>
      </c>
      <c r="C762" s="18" t="s">
        <v>50</v>
      </c>
      <c r="D762" s="18" t="s">
        <v>48</v>
      </c>
      <c r="E762" s="17" t="s">
        <v>53</v>
      </c>
      <c r="F762" s="18" t="s">
        <v>50</v>
      </c>
      <c r="G762" s="18" t="s">
        <v>48</v>
      </c>
    </row>
    <row r="763" spans="1:8">
      <c r="A763" s="16"/>
      <c r="B763" s="16"/>
      <c r="C763" s="16"/>
      <c r="D763" s="16"/>
      <c r="E763" s="16"/>
      <c r="F763" s="16"/>
      <c r="G763" s="16"/>
    </row>
    <row r="764" spans="1:8">
      <c r="A764" s="16"/>
      <c r="B764" s="16"/>
      <c r="C764" s="16"/>
      <c r="D764" s="16"/>
      <c r="E764" s="16"/>
      <c r="F764" s="16"/>
      <c r="G764" s="16"/>
    </row>
    <row r="765" spans="1:8">
      <c r="A765" s="16"/>
      <c r="B765" s="16"/>
      <c r="C765" s="16"/>
      <c r="D765" s="16"/>
      <c r="E765" s="16"/>
      <c r="F765" s="16"/>
      <c r="G765" s="16"/>
    </row>
    <row r="766" spans="1:8">
      <c r="A766" s="34">
        <v>34</v>
      </c>
      <c r="B766" s="35" t="s">
        <v>43</v>
      </c>
      <c r="C766" s="35"/>
      <c r="D766" s="35"/>
      <c r="E766" s="36" t="s">
        <v>6</v>
      </c>
      <c r="F766" s="37">
        <f ca="1">IF(G766=1, NOW(),0)</f>
        <v>0</v>
      </c>
      <c r="G766" s="38"/>
      <c r="H766" s="15"/>
    </row>
    <row r="767" spans="1:8">
      <c r="A767" s="3"/>
      <c r="B767" s="32" t="s">
        <v>7</v>
      </c>
      <c r="C767" s="32"/>
      <c r="D767" s="32"/>
      <c r="E767" s="32" t="s">
        <v>54</v>
      </c>
      <c r="F767" s="5">
        <v>0</v>
      </c>
      <c r="G767" s="6" t="s">
        <v>55</v>
      </c>
    </row>
    <row r="768" spans="1:8">
      <c r="A768" s="3"/>
      <c r="B768" s="5"/>
      <c r="C768" s="5"/>
      <c r="D768" s="5"/>
      <c r="E768" s="5"/>
      <c r="F768" s="5"/>
      <c r="G768" s="33"/>
    </row>
    <row r="769" spans="1:7">
      <c r="A769" s="3"/>
      <c r="B769" s="5"/>
      <c r="C769" s="5"/>
      <c r="D769" s="5"/>
      <c r="E769" s="5"/>
      <c r="F769" s="5"/>
      <c r="G769" s="6"/>
    </row>
    <row r="770" spans="1:7">
      <c r="A770" s="3"/>
      <c r="B770" s="5"/>
      <c r="C770" s="5"/>
      <c r="D770" s="5"/>
      <c r="E770" s="5"/>
      <c r="F770" s="5"/>
      <c r="G770" s="6"/>
    </row>
    <row r="771" spans="1:7">
      <c r="A771" s="3"/>
      <c r="B771" s="5"/>
      <c r="C771" s="5"/>
      <c r="D771" s="5"/>
      <c r="E771" s="5"/>
      <c r="F771" s="5"/>
      <c r="G771" s="6"/>
    </row>
    <row r="772" spans="1:7">
      <c r="A772" s="3"/>
      <c r="B772" s="5"/>
      <c r="C772" s="5"/>
      <c r="D772" s="5"/>
      <c r="E772" s="5"/>
      <c r="F772" s="5"/>
      <c r="G772" s="6"/>
    </row>
    <row r="773" spans="1:7">
      <c r="A773" s="3"/>
      <c r="B773" s="5"/>
      <c r="C773" s="5"/>
      <c r="D773" s="5"/>
      <c r="E773" s="5"/>
      <c r="F773" s="5"/>
      <c r="G773" s="6"/>
    </row>
    <row r="774" spans="1:7">
      <c r="A774" s="3"/>
      <c r="B774" s="5"/>
      <c r="C774" s="5"/>
      <c r="D774" s="5"/>
      <c r="E774" s="32" t="s">
        <v>8</v>
      </c>
      <c r="F774" s="5">
        <v>0</v>
      </c>
      <c r="G774" s="6" t="s">
        <v>9</v>
      </c>
    </row>
    <row r="775" spans="1:7">
      <c r="A775" s="3"/>
      <c r="B775" s="5"/>
      <c r="C775" s="5"/>
      <c r="D775" s="5"/>
      <c r="E775" s="5"/>
      <c r="F775" s="5"/>
      <c r="G775" s="6"/>
    </row>
    <row r="776" spans="1:7">
      <c r="A776" s="3"/>
      <c r="B776" s="5"/>
      <c r="C776" s="5"/>
      <c r="D776" s="5"/>
      <c r="E776" s="5"/>
      <c r="F776" s="5"/>
      <c r="G776" s="6"/>
    </row>
    <row r="777" spans="1:7">
      <c r="A777" s="3"/>
      <c r="B777" s="5"/>
      <c r="C777" s="5"/>
      <c r="D777" s="5"/>
      <c r="E777" s="5"/>
      <c r="F777" s="5"/>
      <c r="G777" s="6"/>
    </row>
    <row r="778" spans="1:7">
      <c r="A778" s="3"/>
      <c r="B778" s="5"/>
      <c r="C778" s="5"/>
      <c r="D778" s="5"/>
      <c r="E778" s="5"/>
      <c r="F778" s="5"/>
      <c r="G778" s="6"/>
    </row>
    <row r="779" spans="1:7">
      <c r="A779" s="3"/>
      <c r="B779" s="5"/>
      <c r="C779" s="5"/>
      <c r="D779" s="5"/>
      <c r="E779" s="5"/>
      <c r="F779" s="5"/>
      <c r="G779" s="6"/>
    </row>
    <row r="780" spans="1:7">
      <c r="A780" s="3"/>
      <c r="B780" s="5"/>
      <c r="C780" s="5"/>
      <c r="D780" s="5"/>
      <c r="E780" s="5"/>
      <c r="F780" s="5"/>
      <c r="G780" s="6"/>
    </row>
    <row r="781" spans="1:7">
      <c r="A781" s="3"/>
      <c r="B781" s="5"/>
      <c r="C781" s="5"/>
      <c r="D781" s="5"/>
      <c r="E781" s="5"/>
      <c r="F781" s="5"/>
      <c r="G781" s="6"/>
    </row>
    <row r="782" spans="1:7">
      <c r="A782" s="3"/>
      <c r="B782" s="5"/>
      <c r="C782" s="5"/>
      <c r="D782" s="5"/>
      <c r="E782" s="5"/>
      <c r="F782" s="5"/>
      <c r="G782" s="6"/>
    </row>
    <row r="783" spans="1:7">
      <c r="A783" s="31" t="s">
        <v>51</v>
      </c>
      <c r="B783" s="5"/>
      <c r="C783" s="5"/>
      <c r="D783" s="5"/>
      <c r="E783" s="5"/>
      <c r="F783" s="5"/>
      <c r="G783" s="6"/>
    </row>
    <row r="784" spans="1:7">
      <c r="A784" s="56" t="s">
        <v>46</v>
      </c>
      <c r="B784" s="19" t="s">
        <v>52</v>
      </c>
      <c r="C784" s="21"/>
      <c r="D784" s="20"/>
      <c r="E784" s="19" t="s">
        <v>49</v>
      </c>
      <c r="F784" s="21"/>
      <c r="G784" s="20"/>
    </row>
    <row r="785" spans="1:8">
      <c r="A785" s="56"/>
      <c r="B785" s="17" t="s">
        <v>47</v>
      </c>
      <c r="C785" s="18" t="s">
        <v>50</v>
      </c>
      <c r="D785" s="18" t="s">
        <v>48</v>
      </c>
      <c r="E785" s="17" t="s">
        <v>53</v>
      </c>
      <c r="F785" s="18" t="s">
        <v>50</v>
      </c>
      <c r="G785" s="18" t="s">
        <v>48</v>
      </c>
    </row>
    <row r="786" spans="1:8">
      <c r="A786" s="16"/>
      <c r="B786" s="16"/>
      <c r="C786" s="16"/>
      <c r="D786" s="16"/>
      <c r="E786" s="16"/>
      <c r="F786" s="16"/>
      <c r="G786" s="16"/>
    </row>
    <row r="787" spans="1:8">
      <c r="A787" s="16"/>
      <c r="B787" s="16"/>
      <c r="C787" s="16"/>
      <c r="D787" s="16"/>
      <c r="E787" s="16"/>
      <c r="F787" s="16"/>
      <c r="G787" s="16"/>
    </row>
    <row r="788" spans="1:8">
      <c r="A788" s="16"/>
      <c r="B788" s="16"/>
      <c r="C788" s="16"/>
      <c r="D788" s="16"/>
      <c r="E788" s="16"/>
      <c r="F788" s="16"/>
      <c r="G788" s="16"/>
    </row>
    <row r="789" spans="1:8">
      <c r="A789" s="26">
        <v>35</v>
      </c>
      <c r="B789" s="27" t="s">
        <v>44</v>
      </c>
      <c r="C789" s="27"/>
      <c r="D789" s="27"/>
      <c r="E789" s="39" t="s">
        <v>6</v>
      </c>
      <c r="F789" s="29">
        <f ca="1">IF(G789=1, NOW(),0)</f>
        <v>0</v>
      </c>
      <c r="G789" s="30"/>
      <c r="H789" s="15"/>
    </row>
    <row r="790" spans="1:8">
      <c r="A790" s="3"/>
      <c r="B790" s="32" t="s">
        <v>7</v>
      </c>
      <c r="C790" s="32"/>
      <c r="D790" s="32"/>
      <c r="E790" s="32" t="s">
        <v>54</v>
      </c>
      <c r="F790" s="5">
        <v>0</v>
      </c>
      <c r="G790" s="6" t="s">
        <v>55</v>
      </c>
    </row>
    <row r="791" spans="1:8">
      <c r="A791" s="3"/>
      <c r="B791" s="32"/>
      <c r="C791" s="32"/>
      <c r="D791" s="32"/>
      <c r="E791" s="5"/>
      <c r="F791" s="5"/>
      <c r="G791" s="33"/>
    </row>
    <row r="792" spans="1:8">
      <c r="A792" s="3"/>
      <c r="B792" s="32"/>
      <c r="C792" s="32"/>
      <c r="D792" s="32"/>
      <c r="E792" s="5"/>
      <c r="F792" s="5"/>
      <c r="G792" s="6"/>
    </row>
    <row r="793" spans="1:8">
      <c r="A793" s="3"/>
      <c r="B793" s="32"/>
      <c r="C793" s="32"/>
      <c r="D793" s="32"/>
      <c r="E793" s="5"/>
      <c r="F793" s="5"/>
      <c r="G793" s="6"/>
    </row>
    <row r="794" spans="1:8">
      <c r="A794" s="3"/>
      <c r="B794" s="32"/>
      <c r="C794" s="32"/>
      <c r="D794" s="32"/>
      <c r="E794" s="5"/>
      <c r="F794" s="5"/>
      <c r="G794" s="6"/>
    </row>
    <row r="795" spans="1:8">
      <c r="A795" s="3"/>
      <c r="B795" s="32"/>
      <c r="C795" s="32"/>
      <c r="D795" s="32"/>
      <c r="E795" s="5"/>
      <c r="F795" s="5"/>
      <c r="G795" s="6"/>
    </row>
    <row r="796" spans="1:8">
      <c r="A796" s="3"/>
      <c r="B796" s="32"/>
      <c r="C796" s="32"/>
      <c r="D796" s="32"/>
      <c r="E796" s="5"/>
      <c r="F796" s="5"/>
      <c r="G796" s="6"/>
    </row>
    <row r="797" spans="1:8">
      <c r="A797" s="3"/>
      <c r="B797" s="32"/>
      <c r="C797" s="32"/>
      <c r="D797" s="32"/>
      <c r="E797" s="32" t="s">
        <v>8</v>
      </c>
      <c r="F797" s="5">
        <v>0</v>
      </c>
      <c r="G797" s="6" t="s">
        <v>9</v>
      </c>
    </row>
    <row r="798" spans="1:8">
      <c r="A798" s="3"/>
      <c r="B798" s="32"/>
      <c r="C798" s="32"/>
      <c r="D798" s="32"/>
      <c r="E798" s="32"/>
      <c r="F798" s="5"/>
      <c r="G798" s="6"/>
    </row>
    <row r="799" spans="1:8">
      <c r="A799" s="3"/>
      <c r="B799" s="32"/>
      <c r="C799" s="32"/>
      <c r="D799" s="32"/>
      <c r="E799" s="32"/>
      <c r="F799" s="5"/>
      <c r="G799" s="6"/>
    </row>
    <row r="800" spans="1:8">
      <c r="A800" s="3"/>
      <c r="B800" s="32"/>
      <c r="C800" s="32"/>
      <c r="D800" s="32"/>
      <c r="E800" s="32"/>
      <c r="F800" s="5"/>
      <c r="G800" s="6"/>
    </row>
    <row r="801" spans="1:7">
      <c r="A801" s="3"/>
      <c r="B801" s="32"/>
      <c r="C801" s="32"/>
      <c r="D801" s="32"/>
      <c r="E801" s="32"/>
      <c r="F801" s="5"/>
      <c r="G801" s="6"/>
    </row>
    <row r="802" spans="1:7">
      <c r="A802" s="3"/>
      <c r="B802" s="32"/>
      <c r="C802" s="32"/>
      <c r="D802" s="32"/>
      <c r="E802" s="32"/>
      <c r="F802" s="5"/>
      <c r="G802" s="6"/>
    </row>
    <row r="803" spans="1:7">
      <c r="A803" s="3"/>
      <c r="B803" s="32"/>
      <c r="C803" s="32"/>
      <c r="D803" s="32"/>
      <c r="E803" s="32"/>
      <c r="F803" s="5"/>
      <c r="G803" s="6"/>
    </row>
    <row r="804" spans="1:7">
      <c r="A804" s="3"/>
      <c r="B804" s="32"/>
      <c r="C804" s="32"/>
      <c r="D804" s="32"/>
      <c r="E804" s="32"/>
      <c r="F804" s="5"/>
      <c r="G804" s="6"/>
    </row>
    <row r="805" spans="1:7">
      <c r="A805" s="3"/>
      <c r="B805" s="32"/>
      <c r="C805" s="32"/>
      <c r="D805" s="32"/>
      <c r="E805" s="32"/>
      <c r="F805" s="5"/>
      <c r="G805" s="6"/>
    </row>
    <row r="806" spans="1:7">
      <c r="A806" s="3"/>
      <c r="B806" s="32"/>
      <c r="C806" s="32"/>
      <c r="D806" s="32"/>
      <c r="E806" s="32"/>
      <c r="F806" s="5"/>
      <c r="G806" s="6"/>
    </row>
    <row r="807" spans="1:7">
      <c r="A807" s="3"/>
      <c r="B807" s="32"/>
      <c r="C807" s="32"/>
      <c r="D807" s="32"/>
      <c r="E807" s="32"/>
      <c r="F807" s="5"/>
      <c r="G807" s="6"/>
    </row>
    <row r="808" spans="1:7">
      <c r="A808" s="31" t="s">
        <v>51</v>
      </c>
      <c r="B808" s="5"/>
      <c r="C808" s="5"/>
      <c r="D808" s="5"/>
      <c r="E808" s="5"/>
      <c r="F808" s="5"/>
      <c r="G808" s="6"/>
    </row>
    <row r="809" spans="1:7">
      <c r="A809" s="56" t="s">
        <v>46</v>
      </c>
      <c r="B809" s="19" t="s">
        <v>52</v>
      </c>
      <c r="C809" s="21"/>
      <c r="D809" s="20"/>
      <c r="E809" s="19" t="s">
        <v>49</v>
      </c>
      <c r="F809" s="21"/>
      <c r="G809" s="20"/>
    </row>
    <row r="810" spans="1:7">
      <c r="A810" s="56"/>
      <c r="B810" s="17" t="s">
        <v>47</v>
      </c>
      <c r="C810" s="18" t="s">
        <v>50</v>
      </c>
      <c r="D810" s="18" t="s">
        <v>48</v>
      </c>
      <c r="E810" s="17" t="s">
        <v>53</v>
      </c>
      <c r="F810" s="18" t="s">
        <v>50</v>
      </c>
      <c r="G810" s="18" t="s">
        <v>48</v>
      </c>
    </row>
    <row r="811" spans="1:7">
      <c r="A811" s="16"/>
      <c r="B811" s="16"/>
      <c r="C811" s="16"/>
      <c r="D811" s="16"/>
      <c r="E811" s="16"/>
      <c r="F811" s="16"/>
      <c r="G811" s="16"/>
    </row>
    <row r="812" spans="1:7">
      <c r="A812" s="16"/>
      <c r="B812" s="16"/>
      <c r="C812" s="16"/>
      <c r="D812" s="16"/>
      <c r="E812" s="16"/>
      <c r="F812" s="16"/>
      <c r="G812" s="16"/>
    </row>
    <row r="813" spans="1:7">
      <c r="A813" s="16"/>
      <c r="B813" s="16"/>
      <c r="C813" s="16"/>
      <c r="D813" s="16"/>
      <c r="E813" s="16"/>
      <c r="F813" s="16"/>
      <c r="G813" s="16"/>
    </row>
    <row r="814" spans="1:7">
      <c r="A814" s="7"/>
      <c r="B814" s="2"/>
      <c r="C814" s="2"/>
      <c r="D814" s="2"/>
      <c r="E814" s="2"/>
      <c r="F814" s="2"/>
      <c r="G814" s="9"/>
    </row>
    <row r="815" spans="1:7">
      <c r="A815" s="52" t="s">
        <v>56</v>
      </c>
      <c r="B815" s="48"/>
      <c r="C815" s="48">
        <f>F17+F39+F61+F84+F107+F130+F153+F176+F199+F222+F245+F268+F291+F314+F337+F360+F383+F406+F429+F452+F475+F498+F521+F544+F567+F590+F613+F636+F659+F682+F705+F728+F751+F774+F797</f>
        <v>125</v>
      </c>
      <c r="D815" s="53" t="s">
        <v>9</v>
      </c>
      <c r="E815" s="48"/>
      <c r="F815" s="49"/>
      <c r="G815" s="50"/>
    </row>
    <row r="816" spans="1:7">
      <c r="A816" s="52" t="s">
        <v>57</v>
      </c>
      <c r="B816" s="48"/>
      <c r="C816" s="48">
        <f>F10+F32+F54+F77+F100+F123+F146+F169+F192+F215+F238+F261+F284+F307+F330+F353+F376+F399+F422+F445+F468+F491+F514+F537+F560+F583+F606+F629+F652+F675+F698+F721+F744+F767+F790</f>
        <v>303</v>
      </c>
      <c r="D816" s="53" t="s">
        <v>55</v>
      </c>
      <c r="E816" s="48"/>
      <c r="F816" s="49"/>
      <c r="G816" s="50"/>
    </row>
    <row r="817" spans="1:7">
      <c r="A817" s="47"/>
      <c r="B817" s="48"/>
      <c r="C817" s="48"/>
      <c r="D817" s="48"/>
      <c r="E817" s="48"/>
      <c r="F817" s="49"/>
      <c r="G817" s="50"/>
    </row>
    <row r="818" spans="1:7">
      <c r="A818" s="11"/>
      <c r="B818" s="12" t="s">
        <v>0</v>
      </c>
      <c r="C818" s="12"/>
      <c r="D818" s="12"/>
      <c r="E818" s="13"/>
      <c r="F818" s="13"/>
      <c r="G818" s="14"/>
    </row>
    <row r="819" spans="1:7">
      <c r="A819" s="3"/>
      <c r="B819" s="4" t="s">
        <v>3</v>
      </c>
      <c r="C819" s="4"/>
      <c r="D819" s="4"/>
      <c r="E819" s="5"/>
      <c r="F819" s="4" t="s">
        <v>4</v>
      </c>
      <c r="G819" s="6"/>
    </row>
    <row r="820" spans="1:7">
      <c r="A820" s="3"/>
      <c r="B820" s="5"/>
      <c r="C820" s="5"/>
      <c r="D820" s="5"/>
      <c r="E820" s="5"/>
      <c r="F820" s="5"/>
      <c r="G820" s="6"/>
    </row>
    <row r="821" spans="1:7">
      <c r="A821" s="3"/>
      <c r="B821" s="5"/>
      <c r="C821" s="5"/>
      <c r="D821" s="5"/>
      <c r="E821" s="5"/>
      <c r="F821" s="5"/>
      <c r="G821" s="6"/>
    </row>
    <row r="822" spans="1:7">
      <c r="A822" s="3"/>
      <c r="B822" s="5"/>
      <c r="C822" s="5"/>
      <c r="D822" s="5"/>
      <c r="E822" s="5"/>
      <c r="F822" s="5"/>
      <c r="G822" s="6"/>
    </row>
    <row r="823" spans="1:7">
      <c r="A823" s="3"/>
      <c r="B823" s="5"/>
      <c r="C823" s="5"/>
      <c r="D823" s="5"/>
      <c r="E823" s="5"/>
      <c r="F823" s="5"/>
      <c r="G823" s="6"/>
    </row>
    <row r="824" spans="1:7">
      <c r="A824" s="3"/>
      <c r="B824" s="5"/>
      <c r="C824" s="5"/>
      <c r="D824" s="5"/>
      <c r="E824" s="5"/>
      <c r="F824" s="2"/>
      <c r="G824" s="6"/>
    </row>
    <row r="825" spans="1:7">
      <c r="A825" s="3"/>
      <c r="B825" s="1"/>
      <c r="C825" s="5"/>
      <c r="D825" s="5"/>
      <c r="E825" s="5"/>
      <c r="F825" s="5"/>
      <c r="G825" s="6"/>
    </row>
    <row r="826" spans="1:7">
      <c r="A826" s="3"/>
      <c r="B826" s="5"/>
      <c r="C826" s="5"/>
      <c r="D826" s="5"/>
      <c r="E826" s="5"/>
      <c r="F826" s="5"/>
      <c r="G826" s="6"/>
    </row>
    <row r="827" spans="1:7">
      <c r="A827" s="7"/>
      <c r="B827" s="8"/>
      <c r="C827" s="8"/>
      <c r="D827" s="8"/>
      <c r="E827" s="2"/>
      <c r="F827" s="2"/>
      <c r="G827" s="9"/>
    </row>
  </sheetData>
  <mergeCells count="39">
    <mergeCell ref="A117:A118"/>
    <mergeCell ref="A1:E2"/>
    <mergeCell ref="A26:A27"/>
    <mergeCell ref="A48:A49"/>
    <mergeCell ref="A71:A72"/>
    <mergeCell ref="A94:A95"/>
    <mergeCell ref="A347:A348"/>
    <mergeCell ref="A140:A141"/>
    <mergeCell ref="A163:A164"/>
    <mergeCell ref="A186:A187"/>
    <mergeCell ref="A209:A210"/>
    <mergeCell ref="A232:A233"/>
    <mergeCell ref="A255:A256"/>
    <mergeCell ref="B260:D260"/>
    <mergeCell ref="A278:A279"/>
    <mergeCell ref="A301:A302"/>
    <mergeCell ref="A324:A325"/>
    <mergeCell ref="B329:D329"/>
    <mergeCell ref="A623:A624"/>
    <mergeCell ref="A370:A371"/>
    <mergeCell ref="A393:A394"/>
    <mergeCell ref="A416:A417"/>
    <mergeCell ref="A439:A440"/>
    <mergeCell ref="A462:A463"/>
    <mergeCell ref="A485:A486"/>
    <mergeCell ref="A508:A509"/>
    <mergeCell ref="A531:A532"/>
    <mergeCell ref="A554:A555"/>
    <mergeCell ref="A577:A578"/>
    <mergeCell ref="A600:A601"/>
    <mergeCell ref="A761:A762"/>
    <mergeCell ref="A784:A785"/>
    <mergeCell ref="A809:A810"/>
    <mergeCell ref="A646:A647"/>
    <mergeCell ref="B651:D651"/>
    <mergeCell ref="A669:A670"/>
    <mergeCell ref="A692:A693"/>
    <mergeCell ref="A715:A716"/>
    <mergeCell ref="A738:A739"/>
  </mergeCells>
  <printOptions horizontalCentered="1"/>
  <pageMargins left="3.937007874015748E-2" right="0" top="0.51181102362204722" bottom="0.11811023622047245" header="0" footer="0"/>
  <pageSetup scale="82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eGOV</cp:lastModifiedBy>
  <cp:lastPrinted>2020-03-03T02:29:18Z</cp:lastPrinted>
  <dcterms:created xsi:type="dcterms:W3CDTF">2020-01-27T08:07:22Z</dcterms:created>
  <dcterms:modified xsi:type="dcterms:W3CDTF">2020-03-10T02:23:58Z</dcterms:modified>
</cp:coreProperties>
</file>