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2022" sheetId="7" r:id="rId1"/>
  </sheets>
  <definedNames>
    <definedName name="_xlnm.Print_Area" localSheetId="0">'2022'!$A$1:$P$61</definedName>
    <definedName name="_xlnm.Print_Titles" localSheetId="0">'2022'!$5:$7</definedName>
  </definedNames>
  <calcPr calcId="144525"/>
</workbook>
</file>

<file path=xl/calcChain.xml><?xml version="1.0" encoding="utf-8"?>
<calcChain xmlns="http://schemas.openxmlformats.org/spreadsheetml/2006/main">
  <c r="K9" i="7" l="1"/>
  <c r="K31" i="7" l="1"/>
</calcChain>
</file>

<file path=xl/sharedStrings.xml><?xml version="1.0" encoding="utf-8"?>
<sst xmlns="http://schemas.openxmlformats.org/spreadsheetml/2006/main" count="220" uniqueCount="145">
  <si>
    <t>SASARAN STRATEGIS</t>
  </si>
  <si>
    <t>INDIKATOR KINERJA</t>
  </si>
  <si>
    <t>TARGET KINERJA SASARAN</t>
  </si>
  <si>
    <t>TR 1</t>
  </si>
  <si>
    <t>TR 2</t>
  </si>
  <si>
    <t>TR 3</t>
  </si>
  <si>
    <t>TR 4</t>
  </si>
  <si>
    <t>INDIKATOR KEGIATAN</t>
  </si>
  <si>
    <t>TARGET KEGIATAN</t>
  </si>
  <si>
    <t>RENCANA AKSI</t>
  </si>
  <si>
    <t>ANGGARAN (Rp)</t>
  </si>
  <si>
    <t>PENANGGUNG JAWAB</t>
  </si>
  <si>
    <t>JADWAL KEGIATAN</t>
  </si>
  <si>
    <t>Penyediaan Barang Cetakan dan Penggandaan</t>
  </si>
  <si>
    <t>Pembahasan Rancangan Peraturan Daerah</t>
  </si>
  <si>
    <t>PROGRAM DUKUNGAN PELAKSANAAN TUGAS DAN FUNGSI DPRD</t>
  </si>
  <si>
    <t>PROGRAM ADMINISTRASI UMUM SEKRETARIAT DPRD</t>
  </si>
  <si>
    <t>Penyusunan dan Pembahasan Program Pembentukan Peraturan Daerah</t>
  </si>
  <si>
    <t>Penyelenggaraan Kajian Perundang-Undangan</t>
  </si>
  <si>
    <t>Pembahasan Perubahan KUA dan Perubahan PPAS</t>
  </si>
  <si>
    <t>Koordinasi dan Penyusunan Laporan Capaian Kinerja dan Ikhtisar Realisasi Kinerja SKPD</t>
  </si>
  <si>
    <t>Penyediaan Administrasi Pelaksanaan Tugas ASN</t>
  </si>
  <si>
    <t>Pengadaan Pakaian Dinas Beserta Atribut Kelengkapannya</t>
  </si>
  <si>
    <t>Penyediaan Komponen Instalasi Listrik/Penerangan Bangunan Kantor</t>
  </si>
  <si>
    <t>Penyediaan Peralatan dan Perlengkapan Kantor</t>
  </si>
  <si>
    <t>Penyelenggaraan Rapat Koordinasi dan Konsultasi SKPD</t>
  </si>
  <si>
    <t>Jumlah Raperda yang dibahas</t>
  </si>
  <si>
    <t>Publikasi dan Dokumentasi Dewan</t>
  </si>
  <si>
    <t>Jumlah data dan dokumentasi</t>
  </si>
  <si>
    <t>Frekuensi reses yang dilaksanakan</t>
  </si>
  <si>
    <t>Tersedianya alat tulis kantor</t>
  </si>
  <si>
    <t>Tersedianya makanan dan minuman</t>
  </si>
  <si>
    <t>Tersedianya jasa surat menyurat</t>
  </si>
  <si>
    <t>418 Stell</t>
  </si>
  <si>
    <t>44 OK</t>
  </si>
  <si>
    <t>12 Bulan</t>
  </si>
  <si>
    <t>PROGRAM DAN KEGIATAN</t>
  </si>
  <si>
    <t xml:space="preserve">RENCANA AKSI </t>
  </si>
  <si>
    <t>SEKRETARIAT DPRD KABUPATEN TANJUNG JABUNG BARAT</t>
  </si>
  <si>
    <t>TAHUN 2022</t>
  </si>
  <si>
    <t>Meningkatnya  pelayanan tugas dan fungsi sekretariat DPRD Kab Tanjab Barat dalam mendukung tugas dan fungsi DPRD sesuai ketentuan.</t>
  </si>
  <si>
    <t>Indeks kepuasan layanan terhadap Anggota DPRD</t>
  </si>
  <si>
    <t>Berjalannya pelayanan dan  administrasi DPRD</t>
  </si>
  <si>
    <t xml:space="preserve">Kegiatan Perencanaan, Penganggaran, dan Evaluasi Kinerja Perangkat Daerah </t>
  </si>
  <si>
    <t>Jumlah Dokumen Renstra, Renja, LPPK, LKPJ</t>
  </si>
  <si>
    <t>Administrasi Keuangan Perangkat Daerah</t>
  </si>
  <si>
    <t>Tersedianya gaji dan Tunjangan ASN</t>
  </si>
  <si>
    <t>Penyediaan Gaji dan Tunjangan ASN</t>
  </si>
  <si>
    <t>Jumlah dokumen laporan keuangan</t>
  </si>
  <si>
    <t>Tersedianya Administrasi Keuangan</t>
  </si>
  <si>
    <t>Administrasi Kepegawaian Perangkat Daerah</t>
  </si>
  <si>
    <t>Tersedianya Administrasi Kepegawaian</t>
  </si>
  <si>
    <t>Tersedianya Jumlah Pakaian Dinas beserta Perlengkapannya</t>
  </si>
  <si>
    <t>Administrasi Umum Perangkat Daerah</t>
  </si>
  <si>
    <t>Tersedianya Administrasi Perangkat Daerah</t>
  </si>
  <si>
    <t>Tersedianya komponen listrik/penerangan gedung kantor</t>
  </si>
  <si>
    <t>Penyediaan Bahan Logistik Kantor</t>
  </si>
  <si>
    <t>Tersedianya barang cetak dan penggandaan</t>
  </si>
  <si>
    <t>Tersedianya kebutuhan akomodasi rapat-rapat</t>
  </si>
  <si>
    <t>Penyediaan Jasa Penunjang Urusan Pemerintahan Daerah</t>
  </si>
  <si>
    <t>Tersedianya Jasa Penunjang Urusan Pemda</t>
  </si>
  <si>
    <t>Penyediaan Jasa Surat Menyurat</t>
  </si>
  <si>
    <t>Penyediaan Jasa Komunikasi, Sumber Daya Air dan Listrik</t>
  </si>
  <si>
    <t>Tersedianya sarana telepon, air dan listrik</t>
  </si>
  <si>
    <t>Penyediaan Jasa Pelayanan Umum Kantor</t>
  </si>
  <si>
    <t>Pemeliharaan Barang Milik Daerah Penunjang Urusan Pemerintahan Daerah</t>
  </si>
  <si>
    <t>Penyediaan Jasa Pemeliharaan, Biaya Pemeliharaan dan Pajak Kendaraan Perorangan Dinas atau Kendaraan Dinas Jabatan</t>
  </si>
  <si>
    <t>Jumlah pemeliharaan rutin/ berkala kendaraan dinas/ operasional</t>
  </si>
  <si>
    <t>Layanan Keuangan dan Kesejahteraan DPRD</t>
  </si>
  <si>
    <t>Tersedia Layanan Keuangan dan Kesejahteraan DPRD</t>
  </si>
  <si>
    <t>Penyelenggaraan Administrasi Keuangan DPRD</t>
  </si>
  <si>
    <t>Tersedianya penyediaan gaji dan tunjangan DPRD</t>
  </si>
  <si>
    <t>Cakupan dukungan pelaksanaan tugas dan fungsi  DPRD dalam Pembentukan Peraturan Daerah, Fungsi Penganggaran dan Fungsi Pengawasan</t>
  </si>
  <si>
    <t>Pembentukan Peraturan Daerah dan Peraturan DPRD</t>
  </si>
  <si>
    <t>Tercapainya Perda dan Peraturan DPRD</t>
  </si>
  <si>
    <t>Jumlah Propem Perda yang dibahas</t>
  </si>
  <si>
    <t>Jumlah Raperda hasil kajian yang dibahas</t>
  </si>
  <si>
    <t>Fasilitasi Penyusunan Penjelasan/Keterangan dan/atau Naskah Akademik</t>
  </si>
  <si>
    <t>Jumlah Naskah Akademik yang dibahas</t>
  </si>
  <si>
    <t>Pembahasan Kebijakan Anggaran</t>
  </si>
  <si>
    <t>Frekuensi Pembahasan Anggaran</t>
  </si>
  <si>
    <t>Pembahasan KUA dan PPAS</t>
  </si>
  <si>
    <t>Jumlah dokumen KUA PPAS</t>
  </si>
  <si>
    <t>Jumlah dokumen KUA PPAS Perubahan</t>
  </si>
  <si>
    <t>Pembahasan APBD</t>
  </si>
  <si>
    <t>Jumlah dokumen APBD</t>
  </si>
  <si>
    <t>Pembahasan APBD Perubahan</t>
  </si>
  <si>
    <t>Jumlah dokumen APBD Perubahan</t>
  </si>
  <si>
    <t>Pembahasan Pertanggungjawaban APBD</t>
  </si>
  <si>
    <t>Jumlah dokumen Pertanggungjawaban APBD</t>
  </si>
  <si>
    <t>Peningkatan Kapasitas DPRD</t>
  </si>
  <si>
    <t>Pendalaman Tugas DPRD</t>
  </si>
  <si>
    <t>Jumlah anggota DPRD yang  mengikuti Bimtek</t>
  </si>
  <si>
    <t>Penyerapan dan Penghimpunan Aspirasi Masyarakat</t>
  </si>
  <si>
    <t>Terserapnya Aspirasi Masyarakat</t>
  </si>
  <si>
    <t>Pelaksanaan Reses</t>
  </si>
  <si>
    <t>Fasilitasi Tugas DPRD</t>
  </si>
  <si>
    <t>Persentase tugas DPRD yang difasilitasi</t>
  </si>
  <si>
    <t>Koordinasi dan Konsultasi Pelaksanaan Tugas DPRD</t>
  </si>
  <si>
    <t>frekuensi kunjungan kerja pimpinan dan anggota DPRD ke dalam /luardaerah</t>
  </si>
  <si>
    <t>12 bln</t>
  </si>
  <si>
    <t>1100lbr/12 bln</t>
  </si>
  <si>
    <t>38 unit/12 bln</t>
  </si>
  <si>
    <t>14 Perda</t>
  </si>
  <si>
    <t>1 Laporan/Bln</t>
  </si>
  <si>
    <t>35 org</t>
  </si>
  <si>
    <t>1000 kali/12 bln</t>
  </si>
  <si>
    <t>3 kali</t>
  </si>
  <si>
    <t>782 kali/12 bln</t>
  </si>
  <si>
    <t>117 buku</t>
  </si>
  <si>
    <t>117 Buku</t>
  </si>
  <si>
    <t>SETWAN</t>
  </si>
  <si>
    <t>Melaksanakan  Penyusunan Renstra, Renja, LPPK dan LKPJ</t>
  </si>
  <si>
    <t>Melaksanakan penggajian ASN</t>
  </si>
  <si>
    <t>Melaksanakan Administrasi Keuangan</t>
  </si>
  <si>
    <t>Melaksanakan Pengadaan Pakaian Dinas berserta Perlengkapnnya</t>
  </si>
  <si>
    <t>Melaksanakan Penyediaan Komponen Instalasi listrik/penerangan bangunan kantor</t>
  </si>
  <si>
    <t>Melaksanakan penyediaan alat tulis kantor</t>
  </si>
  <si>
    <t>Melaksanakan penyediaan makanan dan minuman</t>
  </si>
  <si>
    <t>melaksanakan penyediaan barang cetakan dan penggandaan</t>
  </si>
  <si>
    <t>melaksanakan kebutuhan akomodasi rapat-rapat</t>
  </si>
  <si>
    <t>melaksanakan jasa surat menyurat</t>
  </si>
  <si>
    <t>melaksanakan penyediaan jasa komunikasi sumber daya air dan listrik</t>
  </si>
  <si>
    <t>Melaksanakan jasa kebersihan dan alat kebersihan kantor</t>
  </si>
  <si>
    <t>Tersedianya jasa dan alat kebersihan kantor</t>
  </si>
  <si>
    <t>Melaksanakan pemeliharaan berkala kendaraan dinas/operasional</t>
  </si>
  <si>
    <t>melaksanakan penggajian anggota DPRD</t>
  </si>
  <si>
    <t>melaksanakan pembahasan propem perda</t>
  </si>
  <si>
    <t>melaksanakan pembahasan Raperda</t>
  </si>
  <si>
    <t>melaksanakan pembahasan raperda hasil kajian yang dibahas</t>
  </si>
  <si>
    <t>melaksanakan penyusunan naskah akademik</t>
  </si>
  <si>
    <t>melaksanakan penyusunan Dokumen KUA PPAS</t>
  </si>
  <si>
    <t>Melaksanakan penyusunan Dokumen KUA PPAS Perubahan</t>
  </si>
  <si>
    <t>Melaksanakan penyusunan APBD</t>
  </si>
  <si>
    <t>Melaksanakan penyusunan dokuemn pertanggungjawaban APBD</t>
  </si>
  <si>
    <t>Melaksanakan penyusunan APBD Perubahan</t>
  </si>
  <si>
    <t>Melaksanakan bimtek anggota DPRD</t>
  </si>
  <si>
    <t>melaksanakan dokumentasi dan publikasi Anggota DPRD</t>
  </si>
  <si>
    <t>Melaksanakan Reses</t>
  </si>
  <si>
    <t>Melaksanakan kunker Pimpinan dan Anggota DPRD ke dalam dan luar daerah</t>
  </si>
  <si>
    <t>TR</t>
  </si>
  <si>
    <t>Kuala Tungkal,   Januari 2022</t>
  </si>
  <si>
    <t>Sekretaris DPRD,</t>
  </si>
  <si>
    <t>HENRIZAL, S.Pt.,MM</t>
  </si>
  <si>
    <t>Nip. 19710911 199803 1 004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</si>
</sst>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name val="Tahoma"/>
      <family val="2"/>
    </font>
    <font>
      <sz val="8"/>
      <color theme="1"/>
      <name val="Calibri"/>
      <family val="2"/>
      <scheme val="minor"/>
    </font>
    <font>
      <sz val="10"/>
      <name val="Tahoma"/>
      <family val="2"/>
    </font>
    <font>
      <b/>
      <u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9" fontId="0" fillId="0" borderId="1" xfId="0" applyNumberFormat="1" applyBorder="1" applyAlignment="1">
      <alignment vertical="top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9" fontId="4" fillId="0" borderId="1" xfId="1" applyNumberFormat="1" applyFont="1" applyFill="1" applyBorder="1" applyAlignment="1">
      <alignment horizontal="center" vertical="center"/>
    </xf>
    <xf numFmtId="9" fontId="5" fillId="0" borderId="1" xfId="1" applyNumberFormat="1" applyFont="1" applyFill="1" applyBorder="1" applyAlignment="1">
      <alignment horizontal="center" vertical="center"/>
    </xf>
    <xf numFmtId="9" fontId="5" fillId="0" borderId="1" xfId="1" applyNumberFormat="1" applyFont="1" applyFill="1" applyBorder="1" applyAlignment="1">
      <alignment horizontal="center" vertical="center" wrapText="1"/>
    </xf>
    <xf numFmtId="9" fontId="6" fillId="0" borderId="1" xfId="1" applyNumberFormat="1" applyFont="1" applyFill="1" applyBorder="1" applyAlignment="1">
      <alignment horizontal="center" vertical="center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438150</xdr:colOff>
      <xdr:row>53</xdr:row>
      <xdr:rowOff>123826</xdr:rowOff>
    </xdr:from>
    <xdr:to>
      <xdr:col>15</xdr:col>
      <xdr:colOff>66675</xdr:colOff>
      <xdr:row>63</xdr:row>
      <xdr:rowOff>47626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8184476"/>
          <a:ext cx="2466975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topLeftCell="A16" workbookViewId="0">
      <selection activeCell="C10" sqref="C10"/>
    </sheetView>
  </sheetViews>
  <sheetFormatPr defaultRowHeight="15" x14ac:dyDescent="0.25"/>
  <cols>
    <col min="1" max="1" width="15.5703125" customWidth="1"/>
    <col min="2" max="2" width="17.28515625" customWidth="1"/>
    <col min="3" max="4" width="8.140625" customWidth="1"/>
    <col min="5" max="5" width="7.85546875" customWidth="1"/>
    <col min="6" max="6" width="8.42578125" customWidth="1"/>
    <col min="7" max="7" width="14" customWidth="1"/>
    <col min="8" max="8" width="19.7109375" customWidth="1"/>
    <col min="9" max="9" width="11.7109375" customWidth="1"/>
    <col min="10" max="10" width="19.28515625" bestFit="1" customWidth="1"/>
    <col min="11" max="11" width="15.140625" customWidth="1"/>
    <col min="12" max="12" width="7.28515625" customWidth="1"/>
    <col min="13" max="16" width="6.7109375" customWidth="1"/>
    <col min="18" max="18" width="10.5703125" bestFit="1" customWidth="1"/>
  </cols>
  <sheetData>
    <row r="1" spans="1:16" ht="21" x14ac:dyDescent="0.35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1" x14ac:dyDescent="0.35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21" x14ac:dyDescent="0.35">
      <c r="A3" s="29" t="s">
        <v>39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6" ht="60" customHeight="1" x14ac:dyDescent="0.25">
      <c r="A5" s="30" t="s">
        <v>0</v>
      </c>
      <c r="B5" s="30" t="s">
        <v>1</v>
      </c>
      <c r="C5" s="31" t="s">
        <v>2</v>
      </c>
      <c r="D5" s="31"/>
      <c r="E5" s="31"/>
      <c r="F5" s="31"/>
      <c r="G5" s="30" t="s">
        <v>36</v>
      </c>
      <c r="H5" s="30" t="s">
        <v>7</v>
      </c>
      <c r="I5" s="30" t="s">
        <v>8</v>
      </c>
      <c r="J5" s="30" t="s">
        <v>9</v>
      </c>
      <c r="K5" s="30" t="s">
        <v>10</v>
      </c>
      <c r="L5" s="30" t="s">
        <v>11</v>
      </c>
      <c r="M5" s="32" t="s">
        <v>12</v>
      </c>
      <c r="N5" s="32"/>
      <c r="O5" s="32"/>
      <c r="P5" s="32"/>
    </row>
    <row r="6" spans="1:16" x14ac:dyDescent="0.25">
      <c r="A6" s="30"/>
      <c r="B6" s="30"/>
      <c r="C6" s="32" t="s">
        <v>3</v>
      </c>
      <c r="D6" s="32" t="s">
        <v>4</v>
      </c>
      <c r="E6" s="32" t="s">
        <v>5</v>
      </c>
      <c r="F6" s="32" t="s">
        <v>6</v>
      </c>
      <c r="G6" s="30"/>
      <c r="H6" s="30"/>
      <c r="I6" s="30"/>
      <c r="J6" s="30"/>
      <c r="K6" s="30"/>
      <c r="L6" s="30"/>
      <c r="M6" s="3" t="s">
        <v>140</v>
      </c>
      <c r="N6" s="3" t="s">
        <v>140</v>
      </c>
      <c r="O6" s="3" t="s">
        <v>140</v>
      </c>
      <c r="P6" s="3" t="s">
        <v>140</v>
      </c>
    </row>
    <row r="7" spans="1:16" x14ac:dyDescent="0.25">
      <c r="A7" s="30"/>
      <c r="B7" s="30"/>
      <c r="C7" s="32"/>
      <c r="D7" s="32"/>
      <c r="E7" s="32"/>
      <c r="F7" s="32"/>
      <c r="G7" s="30"/>
      <c r="H7" s="30"/>
      <c r="I7" s="30"/>
      <c r="J7" s="30"/>
      <c r="K7" s="30"/>
      <c r="L7" s="30"/>
      <c r="M7" s="1">
        <v>1</v>
      </c>
      <c r="N7" s="1">
        <v>2</v>
      </c>
      <c r="O7" s="1">
        <v>3</v>
      </c>
      <c r="P7" s="1">
        <v>4</v>
      </c>
    </row>
    <row r="8" spans="1:16" x14ac:dyDescent="0.25">
      <c r="A8" s="1">
        <v>1</v>
      </c>
      <c r="B8" s="1">
        <v>2</v>
      </c>
      <c r="C8" s="31">
        <v>3</v>
      </c>
      <c r="D8" s="31"/>
      <c r="E8" s="31"/>
      <c r="F8" s="31"/>
      <c r="G8" s="2">
        <v>4</v>
      </c>
      <c r="H8" s="1">
        <v>5</v>
      </c>
      <c r="I8" s="1">
        <v>6</v>
      </c>
      <c r="J8" s="1">
        <v>7</v>
      </c>
      <c r="K8" s="1">
        <v>8</v>
      </c>
      <c r="L8" s="1">
        <v>9</v>
      </c>
      <c r="M8" s="31">
        <v>10</v>
      </c>
      <c r="N8" s="31"/>
      <c r="O8" s="31"/>
      <c r="P8" s="31"/>
    </row>
    <row r="9" spans="1:16" ht="165" x14ac:dyDescent="0.25">
      <c r="A9" s="21" t="s">
        <v>40</v>
      </c>
      <c r="B9" s="21" t="s">
        <v>41</v>
      </c>
      <c r="C9" s="5">
        <v>0.88</v>
      </c>
      <c r="D9" s="5">
        <v>0.88</v>
      </c>
      <c r="E9" s="5">
        <v>0.88</v>
      </c>
      <c r="F9" s="5">
        <v>0.88</v>
      </c>
      <c r="G9" s="6" t="s">
        <v>16</v>
      </c>
      <c r="H9" s="6" t="s">
        <v>42</v>
      </c>
      <c r="I9" s="12">
        <v>1</v>
      </c>
      <c r="J9" s="6" t="s">
        <v>42</v>
      </c>
      <c r="K9" s="14">
        <f>+K10+K12+K15+K17+K23+K27+K29</f>
        <v>29834855290</v>
      </c>
      <c r="L9" s="22" t="s">
        <v>111</v>
      </c>
      <c r="M9" s="20"/>
      <c r="N9" s="20"/>
      <c r="O9" s="20"/>
      <c r="P9" s="20"/>
    </row>
    <row r="10" spans="1:16" ht="73.5" x14ac:dyDescent="0.25">
      <c r="A10" s="4"/>
      <c r="B10" s="4"/>
      <c r="C10" s="4"/>
      <c r="D10" s="4"/>
      <c r="E10" s="4"/>
      <c r="F10" s="4"/>
      <c r="G10" s="6" t="s">
        <v>43</v>
      </c>
      <c r="H10" s="6" t="s">
        <v>44</v>
      </c>
      <c r="I10" s="9" t="s">
        <v>109</v>
      </c>
      <c r="J10" s="6" t="s">
        <v>44</v>
      </c>
      <c r="K10" s="14">
        <v>71600000</v>
      </c>
      <c r="L10" s="22" t="s">
        <v>111</v>
      </c>
      <c r="M10" s="20"/>
      <c r="N10" s="20"/>
      <c r="O10" s="20"/>
      <c r="P10" s="20"/>
    </row>
    <row r="11" spans="1:16" ht="63" x14ac:dyDescent="0.25">
      <c r="A11" s="4"/>
      <c r="B11" s="4"/>
      <c r="C11" s="4"/>
      <c r="D11" s="4"/>
      <c r="E11" s="4"/>
      <c r="F11" s="4"/>
      <c r="G11" s="7" t="s">
        <v>20</v>
      </c>
      <c r="H11" s="7" t="s">
        <v>44</v>
      </c>
      <c r="I11" s="10" t="s">
        <v>110</v>
      </c>
      <c r="J11" s="17" t="s">
        <v>112</v>
      </c>
      <c r="K11" s="15">
        <v>71600000</v>
      </c>
      <c r="L11" s="22" t="s">
        <v>111</v>
      </c>
      <c r="M11" s="20"/>
      <c r="N11" s="20"/>
      <c r="O11" s="20"/>
      <c r="P11" s="20"/>
    </row>
    <row r="12" spans="1:16" ht="42" x14ac:dyDescent="0.25">
      <c r="A12" s="4"/>
      <c r="B12" s="4"/>
      <c r="C12" s="4"/>
      <c r="D12" s="4"/>
      <c r="E12" s="4"/>
      <c r="F12" s="4"/>
      <c r="G12" s="6" t="s">
        <v>45</v>
      </c>
      <c r="H12" s="6" t="s">
        <v>46</v>
      </c>
      <c r="I12" s="9" t="s">
        <v>35</v>
      </c>
      <c r="J12" s="6" t="s">
        <v>46</v>
      </c>
      <c r="K12" s="14">
        <v>4954999215</v>
      </c>
      <c r="L12" s="22" t="s">
        <v>111</v>
      </c>
      <c r="M12" s="20"/>
      <c r="N12" s="20"/>
      <c r="O12" s="20"/>
      <c r="P12" s="20"/>
    </row>
    <row r="13" spans="1:16" ht="31.5" x14ac:dyDescent="0.25">
      <c r="A13" s="4"/>
      <c r="B13" s="4"/>
      <c r="C13" s="4"/>
      <c r="D13" s="4"/>
      <c r="E13" s="4"/>
      <c r="F13" s="4"/>
      <c r="G13" s="7" t="s">
        <v>47</v>
      </c>
      <c r="H13" s="7" t="s">
        <v>48</v>
      </c>
      <c r="I13" s="10" t="s">
        <v>35</v>
      </c>
      <c r="J13" s="17" t="s">
        <v>113</v>
      </c>
      <c r="K13" s="15">
        <v>3597499215</v>
      </c>
      <c r="L13" s="22" t="s">
        <v>111</v>
      </c>
      <c r="M13" s="20"/>
      <c r="N13" s="20"/>
      <c r="O13" s="20"/>
      <c r="P13" s="20"/>
    </row>
    <row r="14" spans="1:16" ht="42" x14ac:dyDescent="0.25">
      <c r="A14" s="4"/>
      <c r="B14" s="4"/>
      <c r="C14" s="4"/>
      <c r="D14" s="4"/>
      <c r="E14" s="4"/>
      <c r="F14" s="4"/>
      <c r="G14" s="7" t="s">
        <v>21</v>
      </c>
      <c r="H14" s="7" t="s">
        <v>49</v>
      </c>
      <c r="I14" s="10" t="s">
        <v>35</v>
      </c>
      <c r="J14" s="17" t="s">
        <v>114</v>
      </c>
      <c r="K14" s="15">
        <v>1357500000</v>
      </c>
      <c r="L14" s="22" t="s">
        <v>111</v>
      </c>
      <c r="M14" s="20"/>
      <c r="N14" s="20"/>
      <c r="O14" s="20"/>
      <c r="P14" s="20"/>
    </row>
    <row r="15" spans="1:16" ht="42" x14ac:dyDescent="0.25">
      <c r="A15" s="4"/>
      <c r="B15" s="4"/>
      <c r="C15" s="4"/>
      <c r="D15" s="4"/>
      <c r="E15" s="4"/>
      <c r="F15" s="4"/>
      <c r="G15" s="6" t="s">
        <v>50</v>
      </c>
      <c r="H15" s="6" t="s">
        <v>51</v>
      </c>
      <c r="I15" s="9">
        <v>1</v>
      </c>
      <c r="J15" s="6" t="s">
        <v>51</v>
      </c>
      <c r="K15" s="14">
        <v>583004500</v>
      </c>
      <c r="L15" s="22" t="s">
        <v>111</v>
      </c>
      <c r="M15" s="20"/>
      <c r="N15" s="20"/>
      <c r="O15" s="4"/>
      <c r="P15" s="4"/>
    </row>
    <row r="16" spans="1:16" ht="42" x14ac:dyDescent="0.25">
      <c r="A16" s="4"/>
      <c r="B16" s="4"/>
      <c r="C16" s="4"/>
      <c r="D16" s="4"/>
      <c r="E16" s="4"/>
      <c r="F16" s="4"/>
      <c r="G16" s="7" t="s">
        <v>22</v>
      </c>
      <c r="H16" s="7" t="s">
        <v>52</v>
      </c>
      <c r="I16" s="10" t="s">
        <v>33</v>
      </c>
      <c r="J16" s="17" t="s">
        <v>115</v>
      </c>
      <c r="K16" s="15">
        <v>583004500</v>
      </c>
      <c r="L16" s="22" t="s">
        <v>111</v>
      </c>
      <c r="M16" s="20"/>
      <c r="N16" s="4"/>
      <c r="O16" s="4"/>
      <c r="P16" s="4"/>
    </row>
    <row r="17" spans="1:16" ht="42" x14ac:dyDescent="0.25">
      <c r="A17" s="4"/>
      <c r="B17" s="4"/>
      <c r="C17" s="4"/>
      <c r="D17" s="4"/>
      <c r="E17" s="4"/>
      <c r="F17" s="4"/>
      <c r="G17" s="6" t="s">
        <v>53</v>
      </c>
      <c r="H17" s="6" t="s">
        <v>54</v>
      </c>
      <c r="I17" s="9">
        <v>1</v>
      </c>
      <c r="J17" s="6" t="s">
        <v>54</v>
      </c>
      <c r="K17" s="14">
        <v>2836363954</v>
      </c>
      <c r="L17" s="22" t="s">
        <v>111</v>
      </c>
      <c r="M17" s="20"/>
      <c r="N17" s="20"/>
      <c r="O17" s="20"/>
      <c r="P17" s="20"/>
    </row>
    <row r="18" spans="1:16" ht="52.5" x14ac:dyDescent="0.25">
      <c r="A18" s="4"/>
      <c r="B18" s="4"/>
      <c r="C18" s="4"/>
      <c r="D18" s="4"/>
      <c r="E18" s="4"/>
      <c r="F18" s="4"/>
      <c r="G18" s="7" t="s">
        <v>23</v>
      </c>
      <c r="H18" s="7" t="s">
        <v>55</v>
      </c>
      <c r="I18" s="10">
        <v>1</v>
      </c>
      <c r="J18" s="18" t="s">
        <v>116</v>
      </c>
      <c r="K18" s="16">
        <v>126355955</v>
      </c>
      <c r="L18" s="22" t="s">
        <v>111</v>
      </c>
      <c r="M18" s="20"/>
      <c r="N18" s="20"/>
      <c r="O18" s="4"/>
      <c r="P18" s="4"/>
    </row>
    <row r="19" spans="1:16" ht="42" x14ac:dyDescent="0.25">
      <c r="A19" s="4"/>
      <c r="B19" s="4"/>
      <c r="C19" s="4"/>
      <c r="D19" s="4"/>
      <c r="E19" s="4"/>
      <c r="F19" s="4"/>
      <c r="G19" s="7" t="s">
        <v>24</v>
      </c>
      <c r="H19" s="7" t="s">
        <v>30</v>
      </c>
      <c r="I19" s="10">
        <v>1</v>
      </c>
      <c r="J19" s="17" t="s">
        <v>117</v>
      </c>
      <c r="K19" s="15">
        <v>741832799</v>
      </c>
      <c r="L19" s="22" t="s">
        <v>111</v>
      </c>
      <c r="M19" s="20"/>
      <c r="N19" s="20"/>
      <c r="O19" s="4"/>
      <c r="P19" s="4"/>
    </row>
    <row r="20" spans="1:16" ht="31.5" x14ac:dyDescent="0.25">
      <c r="A20" s="4"/>
      <c r="B20" s="4"/>
      <c r="C20" s="4"/>
      <c r="D20" s="4"/>
      <c r="E20" s="4"/>
      <c r="F20" s="4"/>
      <c r="G20" s="7" t="s">
        <v>56</v>
      </c>
      <c r="H20" s="7" t="s">
        <v>31</v>
      </c>
      <c r="I20" s="10" t="s">
        <v>35</v>
      </c>
      <c r="J20" s="17" t="s">
        <v>118</v>
      </c>
      <c r="K20" s="15">
        <v>1056237750</v>
      </c>
      <c r="L20" s="22" t="s">
        <v>111</v>
      </c>
      <c r="M20" s="20"/>
      <c r="N20" s="20"/>
      <c r="O20" s="20"/>
      <c r="P20" s="20"/>
    </row>
    <row r="21" spans="1:16" ht="42" x14ac:dyDescent="0.25">
      <c r="A21" s="4"/>
      <c r="B21" s="4"/>
      <c r="C21" s="4"/>
      <c r="D21" s="4"/>
      <c r="E21" s="4"/>
      <c r="F21" s="4"/>
      <c r="G21" s="7" t="s">
        <v>13</v>
      </c>
      <c r="H21" s="7" t="s">
        <v>57</v>
      </c>
      <c r="I21" s="10" t="s">
        <v>35</v>
      </c>
      <c r="J21" s="17" t="s">
        <v>119</v>
      </c>
      <c r="K21" s="15">
        <v>620439900</v>
      </c>
      <c r="L21" s="22" t="s">
        <v>111</v>
      </c>
      <c r="M21" s="20"/>
      <c r="N21" s="20"/>
      <c r="O21" s="20"/>
      <c r="P21" s="20"/>
    </row>
    <row r="22" spans="1:16" ht="45" customHeight="1" x14ac:dyDescent="0.25">
      <c r="A22" s="4"/>
      <c r="B22" s="4"/>
      <c r="C22" s="4"/>
      <c r="D22" s="4"/>
      <c r="E22" s="4"/>
      <c r="F22" s="4"/>
      <c r="G22" s="7" t="s">
        <v>25</v>
      </c>
      <c r="H22" s="7" t="s">
        <v>58</v>
      </c>
      <c r="I22" s="10" t="s">
        <v>34</v>
      </c>
      <c r="J22" s="17" t="s">
        <v>120</v>
      </c>
      <c r="K22" s="15">
        <v>291497550</v>
      </c>
      <c r="L22" s="22" t="s">
        <v>111</v>
      </c>
      <c r="M22" s="20"/>
      <c r="N22" s="20"/>
      <c r="O22" s="4"/>
      <c r="P22" s="4"/>
    </row>
    <row r="23" spans="1:16" ht="52.5" x14ac:dyDescent="0.25">
      <c r="A23" s="4"/>
      <c r="B23" s="4"/>
      <c r="C23" s="4"/>
      <c r="D23" s="4"/>
      <c r="E23" s="4"/>
      <c r="F23" s="4"/>
      <c r="G23" s="8" t="s">
        <v>59</v>
      </c>
      <c r="H23" s="8" t="s">
        <v>60</v>
      </c>
      <c r="I23" s="13" t="s">
        <v>100</v>
      </c>
      <c r="J23" s="8" t="s">
        <v>60</v>
      </c>
      <c r="K23" s="14">
        <v>1325569421</v>
      </c>
      <c r="L23" s="22" t="s">
        <v>111</v>
      </c>
      <c r="M23" s="20"/>
      <c r="N23" s="20"/>
      <c r="O23" s="20"/>
      <c r="P23" s="20"/>
    </row>
    <row r="24" spans="1:16" ht="30.75" customHeight="1" x14ac:dyDescent="0.25">
      <c r="A24" s="4"/>
      <c r="B24" s="4"/>
      <c r="C24" s="4"/>
      <c r="D24" s="4"/>
      <c r="E24" s="4"/>
      <c r="F24" s="4"/>
      <c r="G24" s="7" t="s">
        <v>61</v>
      </c>
      <c r="H24" s="7" t="s">
        <v>32</v>
      </c>
      <c r="I24" s="11" t="s">
        <v>101</v>
      </c>
      <c r="J24" s="17" t="s">
        <v>121</v>
      </c>
      <c r="K24" s="15">
        <v>14580000</v>
      </c>
      <c r="L24" s="22" t="s">
        <v>111</v>
      </c>
      <c r="M24" s="20"/>
      <c r="N24" s="20"/>
      <c r="O24" s="20"/>
      <c r="P24" s="20"/>
    </row>
    <row r="25" spans="1:16" ht="42" x14ac:dyDescent="0.25">
      <c r="A25" s="4"/>
      <c r="B25" s="4"/>
      <c r="C25" s="4"/>
      <c r="D25" s="4"/>
      <c r="E25" s="4"/>
      <c r="F25" s="4"/>
      <c r="G25" s="7" t="s">
        <v>62</v>
      </c>
      <c r="H25" s="7" t="s">
        <v>63</v>
      </c>
      <c r="I25" s="10" t="s">
        <v>35</v>
      </c>
      <c r="J25" s="17" t="s">
        <v>122</v>
      </c>
      <c r="K25" s="15">
        <v>444832000</v>
      </c>
      <c r="L25" s="22" t="s">
        <v>111</v>
      </c>
      <c r="M25" s="20"/>
      <c r="N25" s="20"/>
      <c r="O25" s="20"/>
      <c r="P25" s="20"/>
    </row>
    <row r="26" spans="1:16" ht="38.25" customHeight="1" x14ac:dyDescent="0.25">
      <c r="A26" s="4"/>
      <c r="B26" s="4"/>
      <c r="C26" s="4"/>
      <c r="D26" s="4"/>
      <c r="E26" s="4"/>
      <c r="F26" s="4"/>
      <c r="G26" s="7" t="s">
        <v>64</v>
      </c>
      <c r="H26" s="7" t="s">
        <v>124</v>
      </c>
      <c r="I26" s="10" t="s">
        <v>35</v>
      </c>
      <c r="J26" s="17" t="s">
        <v>123</v>
      </c>
      <c r="K26" s="15">
        <v>866157421</v>
      </c>
      <c r="L26" s="22" t="s">
        <v>111</v>
      </c>
      <c r="M26" s="20"/>
      <c r="N26" s="20"/>
      <c r="O26" s="20"/>
      <c r="P26" s="20"/>
    </row>
    <row r="27" spans="1:16" ht="73.5" x14ac:dyDescent="0.25">
      <c r="A27" s="4"/>
      <c r="B27" s="4"/>
      <c r="C27" s="4"/>
      <c r="D27" s="4"/>
      <c r="E27" s="4"/>
      <c r="F27" s="4"/>
      <c r="G27" s="6" t="s">
        <v>65</v>
      </c>
      <c r="H27" s="6" t="s">
        <v>60</v>
      </c>
      <c r="I27" s="9">
        <v>1</v>
      </c>
      <c r="J27" s="6" t="s">
        <v>60</v>
      </c>
      <c r="K27" s="14">
        <v>576850000</v>
      </c>
      <c r="L27" s="23" t="s">
        <v>111</v>
      </c>
      <c r="M27" s="20"/>
      <c r="N27" s="20"/>
      <c r="O27" s="20"/>
      <c r="P27" s="20"/>
    </row>
    <row r="28" spans="1:16" ht="94.5" customHeight="1" x14ac:dyDescent="0.25">
      <c r="A28" s="4"/>
      <c r="B28" s="4"/>
      <c r="C28" s="4"/>
      <c r="D28" s="4"/>
      <c r="E28" s="4"/>
      <c r="F28" s="4"/>
      <c r="G28" s="7" t="s">
        <v>66</v>
      </c>
      <c r="H28" s="7" t="s">
        <v>67</v>
      </c>
      <c r="I28" s="11" t="s">
        <v>102</v>
      </c>
      <c r="J28" s="17" t="s">
        <v>125</v>
      </c>
      <c r="K28" s="15">
        <v>576850000</v>
      </c>
      <c r="L28" s="23" t="s">
        <v>111</v>
      </c>
      <c r="M28" s="20"/>
      <c r="N28" s="20"/>
      <c r="O28" s="20"/>
      <c r="P28" s="20"/>
    </row>
    <row r="29" spans="1:16" ht="42" x14ac:dyDescent="0.25">
      <c r="A29" s="4"/>
      <c r="B29" s="4"/>
      <c r="C29" s="4"/>
      <c r="D29" s="4"/>
      <c r="E29" s="4"/>
      <c r="F29" s="4"/>
      <c r="G29" s="8" t="s">
        <v>68</v>
      </c>
      <c r="H29" s="8" t="s">
        <v>69</v>
      </c>
      <c r="I29" s="9" t="s">
        <v>100</v>
      </c>
      <c r="J29" s="8" t="s">
        <v>69</v>
      </c>
      <c r="K29" s="14">
        <v>19486468200</v>
      </c>
      <c r="L29" s="22" t="s">
        <v>111</v>
      </c>
      <c r="M29" s="20"/>
      <c r="N29" s="20"/>
      <c r="O29" s="20"/>
      <c r="P29" s="20"/>
    </row>
    <row r="30" spans="1:16" ht="40.5" customHeight="1" x14ac:dyDescent="0.25">
      <c r="A30" s="4"/>
      <c r="B30" s="4"/>
      <c r="C30" s="4"/>
      <c r="D30" s="4"/>
      <c r="E30" s="4"/>
      <c r="F30" s="4"/>
      <c r="G30" s="7" t="s">
        <v>70</v>
      </c>
      <c r="H30" s="7" t="s">
        <v>71</v>
      </c>
      <c r="I30" s="10" t="s">
        <v>100</v>
      </c>
      <c r="J30" s="17" t="s">
        <v>126</v>
      </c>
      <c r="K30" s="15">
        <v>19486468200</v>
      </c>
      <c r="L30" s="22" t="s">
        <v>111</v>
      </c>
      <c r="M30" s="20"/>
      <c r="N30" s="20"/>
      <c r="O30" s="20"/>
      <c r="P30" s="20"/>
    </row>
    <row r="31" spans="1:16" ht="84" x14ac:dyDescent="0.25">
      <c r="A31" s="4"/>
      <c r="B31" s="4"/>
      <c r="C31" s="4"/>
      <c r="D31" s="4"/>
      <c r="E31" s="4"/>
      <c r="F31" s="4"/>
      <c r="G31" s="6" t="s">
        <v>15</v>
      </c>
      <c r="H31" s="6" t="s">
        <v>72</v>
      </c>
      <c r="I31" s="9"/>
      <c r="J31" s="6" t="s">
        <v>72</v>
      </c>
      <c r="K31" s="14">
        <f>+K32+K37+K43+K46+K48</f>
        <v>13694030384</v>
      </c>
      <c r="L31" s="22" t="s">
        <v>111</v>
      </c>
      <c r="M31" s="20"/>
      <c r="N31" s="20"/>
      <c r="O31" s="20"/>
      <c r="P31" s="20"/>
    </row>
    <row r="32" spans="1:16" ht="52.5" x14ac:dyDescent="0.25">
      <c r="A32" s="4"/>
      <c r="B32" s="4"/>
      <c r="C32" s="4"/>
      <c r="D32" s="4"/>
      <c r="E32" s="4"/>
      <c r="F32" s="4"/>
      <c r="G32" s="6" t="s">
        <v>73</v>
      </c>
      <c r="H32" s="6" t="s">
        <v>74</v>
      </c>
      <c r="I32" s="11">
        <v>1</v>
      </c>
      <c r="J32" s="6" t="s">
        <v>74</v>
      </c>
      <c r="K32" s="14">
        <v>2341343052</v>
      </c>
      <c r="L32" s="22" t="s">
        <v>111</v>
      </c>
      <c r="M32" s="20"/>
      <c r="N32" s="20"/>
      <c r="O32" s="20"/>
      <c r="P32" s="20"/>
    </row>
    <row r="33" spans="1:16" ht="57.75" customHeight="1" x14ac:dyDescent="0.25">
      <c r="A33" s="4"/>
      <c r="B33" s="4"/>
      <c r="C33" s="4"/>
      <c r="D33" s="4"/>
      <c r="E33" s="4"/>
      <c r="F33" s="4"/>
      <c r="G33" s="7" t="s">
        <v>17</v>
      </c>
      <c r="H33" s="7" t="s">
        <v>75</v>
      </c>
      <c r="I33" s="10" t="s">
        <v>103</v>
      </c>
      <c r="J33" s="17" t="s">
        <v>127</v>
      </c>
      <c r="K33" s="15">
        <v>608742700</v>
      </c>
      <c r="L33" s="22" t="s">
        <v>111</v>
      </c>
      <c r="M33" s="20"/>
      <c r="N33" s="20"/>
      <c r="O33" s="20"/>
      <c r="P33" s="20"/>
    </row>
    <row r="34" spans="1:16" ht="37.5" customHeight="1" x14ac:dyDescent="0.25">
      <c r="A34" s="4"/>
      <c r="B34" s="4"/>
      <c r="C34" s="4"/>
      <c r="D34" s="4"/>
      <c r="E34" s="4"/>
      <c r="F34" s="4"/>
      <c r="G34" s="7" t="s">
        <v>14</v>
      </c>
      <c r="H34" s="7" t="s">
        <v>26</v>
      </c>
      <c r="I34" s="10" t="s">
        <v>103</v>
      </c>
      <c r="J34" s="17" t="s">
        <v>128</v>
      </c>
      <c r="K34" s="15">
        <v>1220632400</v>
      </c>
      <c r="L34" s="22" t="s">
        <v>111</v>
      </c>
      <c r="M34" s="20"/>
      <c r="N34" s="20"/>
      <c r="O34" s="20"/>
      <c r="P34" s="20"/>
    </row>
    <row r="35" spans="1:16" ht="42" customHeight="1" x14ac:dyDescent="0.25">
      <c r="A35" s="4"/>
      <c r="B35" s="4"/>
      <c r="C35" s="4"/>
      <c r="D35" s="4"/>
      <c r="E35" s="4"/>
      <c r="F35" s="4"/>
      <c r="G35" s="7" t="s">
        <v>18</v>
      </c>
      <c r="H35" s="7" t="s">
        <v>76</v>
      </c>
      <c r="I35" s="10" t="s">
        <v>103</v>
      </c>
      <c r="J35" s="17" t="s">
        <v>129</v>
      </c>
      <c r="K35" s="15">
        <v>246030952</v>
      </c>
      <c r="L35" s="22" t="s">
        <v>111</v>
      </c>
      <c r="M35" s="20"/>
      <c r="N35" s="20"/>
      <c r="O35" s="20"/>
      <c r="P35" s="20"/>
    </row>
    <row r="36" spans="1:16" ht="59.25" customHeight="1" x14ac:dyDescent="0.25">
      <c r="A36" s="4"/>
      <c r="B36" s="4"/>
      <c r="C36" s="4"/>
      <c r="D36" s="4"/>
      <c r="E36" s="4"/>
      <c r="F36" s="4"/>
      <c r="G36" s="7" t="s">
        <v>77</v>
      </c>
      <c r="H36" s="7" t="s">
        <v>78</v>
      </c>
      <c r="I36" s="10" t="s">
        <v>103</v>
      </c>
      <c r="J36" s="17" t="s">
        <v>130</v>
      </c>
      <c r="K36" s="15">
        <v>265937000</v>
      </c>
      <c r="L36" s="22" t="s">
        <v>111</v>
      </c>
      <c r="M36" s="20"/>
      <c r="N36" s="20"/>
      <c r="O36" s="20"/>
      <c r="P36" s="20"/>
    </row>
    <row r="37" spans="1:16" ht="36" customHeight="1" x14ac:dyDescent="0.25">
      <c r="A37" s="4"/>
      <c r="B37" s="4"/>
      <c r="C37" s="4"/>
      <c r="D37" s="4"/>
      <c r="E37" s="4"/>
      <c r="F37" s="4"/>
      <c r="G37" s="6" t="s">
        <v>79</v>
      </c>
      <c r="H37" s="6" t="s">
        <v>80</v>
      </c>
      <c r="I37" s="11">
        <v>1</v>
      </c>
      <c r="J37" s="6" t="s">
        <v>80</v>
      </c>
      <c r="K37" s="14">
        <v>717608550</v>
      </c>
      <c r="L37" s="22" t="s">
        <v>111</v>
      </c>
      <c r="M37" s="20"/>
      <c r="N37" s="20"/>
      <c r="O37" s="4"/>
      <c r="P37" s="4"/>
    </row>
    <row r="38" spans="1:16" ht="38.25" customHeight="1" x14ac:dyDescent="0.25">
      <c r="A38" s="4"/>
      <c r="B38" s="4"/>
      <c r="C38" s="4"/>
      <c r="D38" s="4"/>
      <c r="E38" s="4"/>
      <c r="F38" s="4"/>
      <c r="G38" s="7" t="s">
        <v>81</v>
      </c>
      <c r="H38" s="7" t="s">
        <v>82</v>
      </c>
      <c r="I38" s="11" t="s">
        <v>104</v>
      </c>
      <c r="J38" s="17" t="s">
        <v>131</v>
      </c>
      <c r="K38" s="15">
        <v>11663900</v>
      </c>
      <c r="L38" s="22" t="s">
        <v>111</v>
      </c>
      <c r="M38" s="20"/>
      <c r="N38" s="4"/>
      <c r="O38" s="4"/>
      <c r="P38" s="4"/>
    </row>
    <row r="39" spans="1:16" ht="42" x14ac:dyDescent="0.25">
      <c r="A39" s="4"/>
      <c r="B39" s="4"/>
      <c r="C39" s="4"/>
      <c r="D39" s="4"/>
      <c r="E39" s="4"/>
      <c r="F39" s="4"/>
      <c r="G39" s="7" t="s">
        <v>19</v>
      </c>
      <c r="H39" s="7" t="s">
        <v>83</v>
      </c>
      <c r="I39" s="11" t="s">
        <v>104</v>
      </c>
      <c r="J39" s="17" t="s">
        <v>132</v>
      </c>
      <c r="K39" s="15">
        <v>11663900</v>
      </c>
      <c r="L39" s="22" t="s">
        <v>111</v>
      </c>
      <c r="M39" s="20"/>
      <c r="N39" s="4"/>
      <c r="O39" s="4"/>
      <c r="P39" s="4"/>
    </row>
    <row r="40" spans="1:16" ht="21" x14ac:dyDescent="0.25">
      <c r="A40" s="4"/>
      <c r="B40" s="4"/>
      <c r="C40" s="4"/>
      <c r="D40" s="4"/>
      <c r="E40" s="4"/>
      <c r="F40" s="4"/>
      <c r="G40" s="7" t="s">
        <v>84</v>
      </c>
      <c r="H40" s="7" t="s">
        <v>85</v>
      </c>
      <c r="I40" s="11" t="s">
        <v>104</v>
      </c>
      <c r="J40" s="17" t="s">
        <v>133</v>
      </c>
      <c r="K40" s="15">
        <v>115148420</v>
      </c>
      <c r="L40" s="22" t="s">
        <v>111</v>
      </c>
      <c r="M40" s="20"/>
      <c r="N40" s="4"/>
      <c r="O40" s="4"/>
      <c r="P40" s="4"/>
    </row>
    <row r="41" spans="1:16" ht="31.5" x14ac:dyDescent="0.25">
      <c r="A41" s="4"/>
      <c r="B41" s="4"/>
      <c r="C41" s="4"/>
      <c r="D41" s="4"/>
      <c r="E41" s="4"/>
      <c r="F41" s="4"/>
      <c r="G41" s="7" t="s">
        <v>86</v>
      </c>
      <c r="H41" s="7" t="s">
        <v>87</v>
      </c>
      <c r="I41" s="11" t="s">
        <v>104</v>
      </c>
      <c r="J41" s="17" t="s">
        <v>135</v>
      </c>
      <c r="K41" s="15">
        <v>94603420</v>
      </c>
      <c r="L41" s="22" t="s">
        <v>111</v>
      </c>
      <c r="M41" s="4"/>
      <c r="N41" s="20"/>
      <c r="O41" s="4"/>
      <c r="P41" s="4"/>
    </row>
    <row r="42" spans="1:16" ht="42" x14ac:dyDescent="0.25">
      <c r="A42" s="4"/>
      <c r="B42" s="4"/>
      <c r="C42" s="4"/>
      <c r="D42" s="4"/>
      <c r="E42" s="4"/>
      <c r="F42" s="4"/>
      <c r="G42" s="7" t="s">
        <v>88</v>
      </c>
      <c r="H42" s="7" t="s">
        <v>89</v>
      </c>
      <c r="I42" s="11" t="s">
        <v>104</v>
      </c>
      <c r="J42" s="17" t="s">
        <v>134</v>
      </c>
      <c r="K42" s="15">
        <v>484528910</v>
      </c>
      <c r="L42" s="22" t="s">
        <v>111</v>
      </c>
      <c r="M42" s="20"/>
      <c r="N42" s="4"/>
      <c r="O42" s="4"/>
      <c r="P42" s="4"/>
    </row>
    <row r="43" spans="1:16" ht="31.5" x14ac:dyDescent="0.25">
      <c r="A43" s="4"/>
      <c r="B43" s="4"/>
      <c r="C43" s="4"/>
      <c r="D43" s="4"/>
      <c r="E43" s="4"/>
      <c r="F43" s="4"/>
      <c r="G43" s="6" t="s">
        <v>90</v>
      </c>
      <c r="H43" s="6" t="s">
        <v>80</v>
      </c>
      <c r="I43" s="9">
        <v>1</v>
      </c>
      <c r="J43" s="6" t="s">
        <v>80</v>
      </c>
      <c r="K43" s="14">
        <v>1598290932</v>
      </c>
      <c r="L43" s="22" t="s">
        <v>111</v>
      </c>
      <c r="M43" s="20"/>
      <c r="N43" s="20"/>
      <c r="O43" s="4"/>
      <c r="P43" s="4"/>
    </row>
    <row r="44" spans="1:16" ht="26.25" customHeight="1" x14ac:dyDescent="0.25">
      <c r="A44" s="4"/>
      <c r="B44" s="4"/>
      <c r="C44" s="4"/>
      <c r="D44" s="4"/>
      <c r="E44" s="4"/>
      <c r="F44" s="4"/>
      <c r="G44" s="7" t="s">
        <v>91</v>
      </c>
      <c r="H44" s="7" t="s">
        <v>92</v>
      </c>
      <c r="I44" s="11" t="s">
        <v>105</v>
      </c>
      <c r="J44" s="17" t="s">
        <v>136</v>
      </c>
      <c r="K44" s="15">
        <v>682500000</v>
      </c>
      <c r="L44" s="22" t="s">
        <v>111</v>
      </c>
      <c r="M44" s="20"/>
      <c r="N44" s="20"/>
      <c r="O44" s="4"/>
      <c r="P44" s="4"/>
    </row>
    <row r="45" spans="1:16" ht="36" customHeight="1" x14ac:dyDescent="0.25">
      <c r="A45" s="4"/>
      <c r="B45" s="4"/>
      <c r="C45" s="4"/>
      <c r="D45" s="4"/>
      <c r="E45" s="4"/>
      <c r="F45" s="4"/>
      <c r="G45" s="7" t="s">
        <v>27</v>
      </c>
      <c r="H45" s="7" t="s">
        <v>28</v>
      </c>
      <c r="I45" s="11" t="s">
        <v>106</v>
      </c>
      <c r="J45" s="17" t="s">
        <v>137</v>
      </c>
      <c r="K45" s="15">
        <v>915790932</v>
      </c>
      <c r="L45" s="22" t="s">
        <v>111</v>
      </c>
      <c r="M45" s="20"/>
      <c r="N45" s="20"/>
      <c r="O45" s="20"/>
      <c r="P45" s="20"/>
    </row>
    <row r="46" spans="1:16" ht="52.5" x14ac:dyDescent="0.25">
      <c r="A46" s="4"/>
      <c r="B46" s="4"/>
      <c r="C46" s="4"/>
      <c r="D46" s="4"/>
      <c r="E46" s="4"/>
      <c r="F46" s="4"/>
      <c r="G46" s="6" t="s">
        <v>93</v>
      </c>
      <c r="H46" s="6" t="s">
        <v>94</v>
      </c>
      <c r="I46" s="13">
        <v>1</v>
      </c>
      <c r="J46" s="6" t="s">
        <v>94</v>
      </c>
      <c r="K46" s="14">
        <v>1467390950</v>
      </c>
      <c r="L46" s="22" t="s">
        <v>111</v>
      </c>
      <c r="M46" s="20"/>
      <c r="N46" s="20"/>
      <c r="O46" s="20"/>
      <c r="P46" s="4"/>
    </row>
    <row r="47" spans="1:16" ht="21" x14ac:dyDescent="0.25">
      <c r="A47" s="4"/>
      <c r="B47" s="4"/>
      <c r="C47" s="4"/>
      <c r="D47" s="4"/>
      <c r="E47" s="4"/>
      <c r="F47" s="4"/>
      <c r="G47" s="7" t="s">
        <v>95</v>
      </c>
      <c r="H47" s="7" t="s">
        <v>29</v>
      </c>
      <c r="I47" s="11" t="s">
        <v>107</v>
      </c>
      <c r="J47" s="17" t="s">
        <v>138</v>
      </c>
      <c r="K47" s="15">
        <v>1467390950</v>
      </c>
      <c r="L47" s="22" t="s">
        <v>111</v>
      </c>
      <c r="M47" s="20"/>
      <c r="N47" s="20"/>
      <c r="O47" s="20"/>
      <c r="P47" s="4"/>
    </row>
    <row r="48" spans="1:16" ht="28.5" customHeight="1" x14ac:dyDescent="0.25">
      <c r="A48" s="4"/>
      <c r="B48" s="4"/>
      <c r="C48" s="4"/>
      <c r="D48" s="4"/>
      <c r="E48" s="4"/>
      <c r="F48" s="4"/>
      <c r="G48" s="6" t="s">
        <v>96</v>
      </c>
      <c r="H48" s="6" t="s">
        <v>97</v>
      </c>
      <c r="I48" s="13">
        <v>1</v>
      </c>
      <c r="J48" s="6" t="s">
        <v>97</v>
      </c>
      <c r="K48" s="14">
        <v>7569396900</v>
      </c>
      <c r="L48" s="22" t="s">
        <v>111</v>
      </c>
      <c r="M48" s="20"/>
      <c r="N48" s="20"/>
      <c r="O48" s="20"/>
      <c r="P48" s="4"/>
    </row>
    <row r="49" spans="1:16" ht="57" customHeight="1" x14ac:dyDescent="0.25">
      <c r="A49" s="4"/>
      <c r="B49" s="4"/>
      <c r="C49" s="4"/>
      <c r="D49" s="4"/>
      <c r="E49" s="4"/>
      <c r="F49" s="4"/>
      <c r="G49" s="7" t="s">
        <v>98</v>
      </c>
      <c r="H49" s="7" t="s">
        <v>99</v>
      </c>
      <c r="I49" s="11" t="s">
        <v>108</v>
      </c>
      <c r="J49" s="17" t="s">
        <v>139</v>
      </c>
      <c r="K49" s="15">
        <v>7569396900</v>
      </c>
      <c r="L49" s="22" t="s">
        <v>111</v>
      </c>
      <c r="M49" s="20"/>
      <c r="N49" s="20"/>
      <c r="O49" s="20"/>
      <c r="P49" s="4"/>
    </row>
    <row r="50" spans="1:16" x14ac:dyDescent="0.25">
      <c r="J50" s="19"/>
    </row>
    <row r="51" spans="1:16" x14ac:dyDescent="0.25">
      <c r="J51" s="19"/>
    </row>
    <row r="52" spans="1:16" x14ac:dyDescent="0.25">
      <c r="J52" s="19"/>
    </row>
    <row r="53" spans="1:16" x14ac:dyDescent="0.25">
      <c r="J53" s="19"/>
      <c r="M53" s="24" t="s">
        <v>141</v>
      </c>
    </row>
    <row r="54" spans="1:16" x14ac:dyDescent="0.25">
      <c r="J54" s="19"/>
      <c r="M54" s="25"/>
    </row>
    <row r="55" spans="1:16" x14ac:dyDescent="0.25">
      <c r="J55" s="19"/>
      <c r="M55" s="24" t="s">
        <v>142</v>
      </c>
    </row>
    <row r="56" spans="1:16" x14ac:dyDescent="0.25">
      <c r="M56" s="24"/>
    </row>
    <row r="57" spans="1:16" x14ac:dyDescent="0.25">
      <c r="M57" s="26"/>
    </row>
    <row r="58" spans="1:16" x14ac:dyDescent="0.25">
      <c r="M58" s="26"/>
    </row>
    <row r="59" spans="1:16" x14ac:dyDescent="0.25">
      <c r="M59" s="26"/>
    </row>
    <row r="60" spans="1:16" x14ac:dyDescent="0.25">
      <c r="M60" s="27" t="s">
        <v>143</v>
      </c>
    </row>
    <row r="61" spans="1:16" x14ac:dyDescent="0.25">
      <c r="M61" s="28" t="s">
        <v>144</v>
      </c>
    </row>
  </sheetData>
  <mergeCells count="19">
    <mergeCell ref="C8:F8"/>
    <mergeCell ref="M8:P8"/>
    <mergeCell ref="L5:L7"/>
    <mergeCell ref="M5:P5"/>
    <mergeCell ref="C6:C7"/>
    <mergeCell ref="D6:D7"/>
    <mergeCell ref="E6:E7"/>
    <mergeCell ref="F6:F7"/>
    <mergeCell ref="A1:P1"/>
    <mergeCell ref="A5:A7"/>
    <mergeCell ref="B5:B7"/>
    <mergeCell ref="C5:F5"/>
    <mergeCell ref="G5:G7"/>
    <mergeCell ref="H5:H7"/>
    <mergeCell ref="I5:I7"/>
    <mergeCell ref="J5:J7"/>
    <mergeCell ref="K5:K7"/>
    <mergeCell ref="A2:P2"/>
    <mergeCell ref="A3:P3"/>
  </mergeCells>
  <printOptions horizontalCentered="1"/>
  <pageMargins left="0.27559055118110237" right="0.11811023622047245" top="0.31496062992125984" bottom="0.39370078740157483" header="0.31496062992125984" footer="0.15748031496062992"/>
  <pageSetup paperSize="256" scale="7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</vt:lpstr>
      <vt:lpstr>'2022'!Print_Area</vt:lpstr>
      <vt:lpstr>'2022'!Print_Titles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keuangan set dprd</dc:creator>
  <cp:lastModifiedBy>PAVILION</cp:lastModifiedBy>
  <cp:lastPrinted>2022-02-03T04:35:15Z</cp:lastPrinted>
  <dcterms:created xsi:type="dcterms:W3CDTF">2017-02-02T07:28:17Z</dcterms:created>
  <dcterms:modified xsi:type="dcterms:W3CDTF">2022-02-03T05:03:02Z</dcterms:modified>
</cp:coreProperties>
</file>